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5-е" sheetId="1" r:id="rId1"/>
    <sheet name="6-е" sheetId="2" r:id="rId2"/>
    <sheet name="9-е" sheetId="3" r:id="rId3"/>
    <sheet name="10,11-е" sheetId="4" r:id="rId4"/>
  </sheets>
  <definedNames>
    <definedName name="_xlnm._FilterDatabase" localSheetId="0" hidden="1">'5-е'!$H$1:$H$63</definedName>
  </definedNames>
  <calcPr fullCalcOnLoad="1"/>
</workbook>
</file>

<file path=xl/sharedStrings.xml><?xml version="1.0" encoding="utf-8"?>
<sst xmlns="http://schemas.openxmlformats.org/spreadsheetml/2006/main" count="351" uniqueCount="110">
  <si>
    <t>№</t>
  </si>
  <si>
    <t>Регистрационный номер</t>
  </si>
  <si>
    <t>Фамилия, имя ученика</t>
  </si>
  <si>
    <t>Класс</t>
  </si>
  <si>
    <t>Учитель</t>
  </si>
  <si>
    <t>Количество баллов</t>
  </si>
  <si>
    <t>% выполненного задания</t>
  </si>
  <si>
    <t>Абсолютное первенство</t>
  </si>
  <si>
    <t>Место</t>
  </si>
  <si>
    <t>Задача № 5</t>
  </si>
  <si>
    <t>Максимальный балл</t>
  </si>
  <si>
    <t>Кол-во участников</t>
  </si>
  <si>
    <t>призер</t>
  </si>
  <si>
    <t>победитель</t>
  </si>
  <si>
    <t>участник</t>
  </si>
  <si>
    <t>Члены жюри</t>
  </si>
  <si>
    <t>2014-2015 учебный год.  Дата    25.09. 2014</t>
  </si>
  <si>
    <t>5-е  классы</t>
  </si>
  <si>
    <t>Малыгина Олеся</t>
  </si>
  <si>
    <t>5 А</t>
  </si>
  <si>
    <t>Круглова Т.А.</t>
  </si>
  <si>
    <t>Зыкова Арина</t>
  </si>
  <si>
    <t>Катющенко Виктория</t>
  </si>
  <si>
    <t>Малахов Глеб</t>
  </si>
  <si>
    <t>Лаптева Алена</t>
  </si>
  <si>
    <t>Шабаева Алина</t>
  </si>
  <si>
    <t>Мангасарова Ульяна</t>
  </si>
  <si>
    <t>Верюжская Олеся</t>
  </si>
  <si>
    <t>Ануфриев Артемий</t>
  </si>
  <si>
    <t>Парфенов Илья</t>
  </si>
  <si>
    <t>Позднякова Полина</t>
  </si>
  <si>
    <t>5 В</t>
  </si>
  <si>
    <t>Каптелов Александр</t>
  </si>
  <si>
    <t>Веремейчик Владимир</t>
  </si>
  <si>
    <t>Вайгачев Никита</t>
  </si>
  <si>
    <t>Усачева Кристина</t>
  </si>
  <si>
    <t>Некрасов Арсений</t>
  </si>
  <si>
    <t>Харюков Андрей</t>
  </si>
  <si>
    <t>Подколзин Александр</t>
  </si>
  <si>
    <t>6-е  классы</t>
  </si>
  <si>
    <t>Титова Екатерина</t>
  </si>
  <si>
    <t>6 В</t>
  </si>
  <si>
    <t>Лыткина Виктория</t>
  </si>
  <si>
    <t>6 А</t>
  </si>
  <si>
    <t>Нестерович Анна</t>
  </si>
  <si>
    <t>Монастырских Сергей</t>
  </si>
  <si>
    <t>Мушка Илья</t>
  </si>
  <si>
    <t>Матухина Олеся</t>
  </si>
  <si>
    <t>Сабурова Арина</t>
  </si>
  <si>
    <t>Прокопов Владимир</t>
  </si>
  <si>
    <t>Кизерова Арина</t>
  </si>
  <si>
    <t>Колосова Софья</t>
  </si>
  <si>
    <t>Артамонова Ульяна</t>
  </si>
  <si>
    <t>Денисова Мария</t>
  </si>
  <si>
    <t>Семенова Евгения</t>
  </si>
  <si>
    <t>6 Б</t>
  </si>
  <si>
    <t>Рудакова Елена</t>
  </si>
  <si>
    <t>Акинихова Маргарита</t>
  </si>
  <si>
    <t>Шелгинских Егор</t>
  </si>
  <si>
    <t>Неклюдова Вера</t>
  </si>
  <si>
    <t>Брянцева Алина</t>
  </si>
  <si>
    <t>Головин Данил</t>
  </si>
  <si>
    <t>Гавриленко Глеб</t>
  </si>
  <si>
    <t>Пестова Ксения</t>
  </si>
  <si>
    <t>Ковалева Екатерина</t>
  </si>
  <si>
    <t>9 А</t>
  </si>
  <si>
    <t>Полежаев Олег</t>
  </si>
  <si>
    <t>Брагин Владислав</t>
  </si>
  <si>
    <t>Орел Алина</t>
  </si>
  <si>
    <t>Черников Владимир</t>
  </si>
  <si>
    <t>9 Б</t>
  </si>
  <si>
    <t>Пунашев Андрей</t>
  </si>
  <si>
    <t>Рудная Анна</t>
  </si>
  <si>
    <t>Ансимова Юля</t>
  </si>
  <si>
    <t>Антонов Дмитрий</t>
  </si>
  <si>
    <t>Варфоломеева Татьяна</t>
  </si>
  <si>
    <t>9 В</t>
  </si>
  <si>
    <t>Николаев Александр</t>
  </si>
  <si>
    <t>Монастырских Мария</t>
  </si>
  <si>
    <t>Баландин Владимир</t>
  </si>
  <si>
    <t>Шавонин Артем</t>
  </si>
  <si>
    <t>9-е  классы</t>
  </si>
  <si>
    <t>Протокол (ранжированный список) школьного этапа олимпиады по биологии</t>
  </si>
  <si>
    <t>10-е и 11-е  классы</t>
  </si>
  <si>
    <t>Тетера Сергей</t>
  </si>
  <si>
    <t>10 А</t>
  </si>
  <si>
    <t>Сверчков Данил</t>
  </si>
  <si>
    <t>Скачкова Ольга</t>
  </si>
  <si>
    <t>Лебедева Виолетта</t>
  </si>
  <si>
    <t>Мицак Ольга</t>
  </si>
  <si>
    <t>Третьяков Иван</t>
  </si>
  <si>
    <t>Беляев Игорь</t>
  </si>
  <si>
    <t>Самарина Виктория</t>
  </si>
  <si>
    <t>Борзая Алена</t>
  </si>
  <si>
    <t>11 А</t>
  </si>
  <si>
    <t>Двойникова Эвелина</t>
  </si>
  <si>
    <t>Варфоламеев Клим</t>
  </si>
  <si>
    <t>Федоренко Анастасия</t>
  </si>
  <si>
    <t>Сошникова Ксения</t>
  </si>
  <si>
    <t>Коновалова Ангелина</t>
  </si>
  <si>
    <t>Журавлева Мария</t>
  </si>
  <si>
    <t>Протокол  школьного этапа олимпиады по биологии</t>
  </si>
  <si>
    <t xml:space="preserve">  25.09. 2014</t>
  </si>
  <si>
    <t>Контопчик Арина</t>
  </si>
  <si>
    <t>Попова Виктория</t>
  </si>
  <si>
    <t>Порожний Никита</t>
  </si>
  <si>
    <t>ЮращукАнастасия</t>
  </si>
  <si>
    <t>Протокол школьного этапа олимпиады по биологии</t>
  </si>
  <si>
    <t>10 классы</t>
  </si>
  <si>
    <t>11 классы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</si>
</sst>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</numFmts>
  <fonts count="43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35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textRotation="90"/>
    </xf>
    <xf numFmtId="0" fontId="4" fillId="0" borderId="18" xfId="0" applyFont="1" applyBorder="1" applyAlignment="1">
      <alignment textRotation="90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center" textRotation="90" wrapText="1"/>
    </xf>
    <xf numFmtId="0" fontId="4" fillId="0" borderId="18" xfId="0" applyFont="1" applyBorder="1" applyAlignment="1">
      <alignment textRotation="90" wrapText="1"/>
    </xf>
    <xf numFmtId="0" fontId="25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textRotation="90" wrapText="1"/>
    </xf>
    <xf numFmtId="0" fontId="4" fillId="0" borderId="23" xfId="0" applyFont="1" applyBorder="1" applyAlignment="1">
      <alignment textRotation="90" wrapText="1"/>
    </xf>
    <xf numFmtId="0" fontId="4" fillId="0" borderId="23" xfId="0" applyFont="1" applyBorder="1" applyAlignment="1">
      <alignment horizontal="center" textRotation="90"/>
    </xf>
    <xf numFmtId="0" fontId="4" fillId="0" borderId="23" xfId="0" applyFont="1" applyBorder="1" applyAlignment="1">
      <alignment textRotation="90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textRotation="90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" fontId="4" fillId="0" borderId="2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36" borderId="10" xfId="0" applyNumberFormat="1" applyFont="1" applyFill="1" applyBorder="1" applyAlignment="1">
      <alignment/>
    </xf>
    <xf numFmtId="166" fontId="4" fillId="36" borderId="10" xfId="0" applyNumberFormat="1" applyFont="1" applyFill="1" applyBorder="1" applyAlignment="1">
      <alignment/>
    </xf>
    <xf numFmtId="166" fontId="4" fillId="36" borderId="12" xfId="0" applyNumberFormat="1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0" borderId="30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view="pageLayout" workbookViewId="0" topLeftCell="A1">
      <selection activeCell="O12" sqref="O12"/>
    </sheetView>
  </sheetViews>
  <sheetFormatPr defaultColWidth="9.00390625" defaultRowHeight="12.75"/>
  <cols>
    <col min="1" max="1" width="4.75390625" style="0" customWidth="1"/>
    <col min="2" max="2" width="6.75390625" style="1" customWidth="1"/>
    <col min="3" max="3" width="24.25390625" style="0" customWidth="1"/>
    <col min="4" max="4" width="5.875" style="1" customWidth="1"/>
    <col min="5" max="5" width="16.125" style="0" customWidth="1"/>
    <col min="6" max="6" width="0.37109375" style="0" hidden="1" customWidth="1"/>
    <col min="7" max="7" width="6.25390625" style="0" customWidth="1"/>
    <col min="8" max="8" width="10.00390625" style="0" customWidth="1"/>
    <col min="9" max="9" width="4.125" style="0" customWidth="1"/>
    <col min="10" max="10" width="9.25390625" style="0" customWidth="1"/>
    <col min="11" max="11" width="6.375" style="0" customWidth="1"/>
    <col min="12" max="12" width="5.75390625" style="0" customWidth="1"/>
  </cols>
  <sheetData>
    <row r="1" spans="1:12" ht="18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2" ht="15.75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33"/>
      <c r="K2" s="2"/>
      <c r="L2" s="2"/>
    </row>
    <row r="3" spans="1:12" ht="16.5" thickBot="1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1"/>
      <c r="L3" s="1"/>
    </row>
    <row r="4" spans="1:12" ht="15.75" customHeight="1" thickBot="1" thickTop="1">
      <c r="A4" s="35" t="s">
        <v>0</v>
      </c>
      <c r="B4" s="36" t="s">
        <v>1</v>
      </c>
      <c r="C4" s="37" t="s">
        <v>2</v>
      </c>
      <c r="D4" s="27" t="s">
        <v>3</v>
      </c>
      <c r="E4" s="28" t="s">
        <v>4</v>
      </c>
      <c r="F4" s="26"/>
      <c r="G4" s="28" t="s">
        <v>5</v>
      </c>
      <c r="H4" s="29" t="s">
        <v>6</v>
      </c>
      <c r="I4" s="30" t="s">
        <v>7</v>
      </c>
      <c r="J4" s="31" t="s">
        <v>8</v>
      </c>
      <c r="K4" s="3"/>
      <c r="L4" s="3"/>
    </row>
    <row r="5" spans="1:12" ht="102" thickTop="1">
      <c r="A5" s="35"/>
      <c r="B5" s="36"/>
      <c r="C5" s="37"/>
      <c r="D5" s="27"/>
      <c r="E5" s="28"/>
      <c r="F5" s="4" t="s">
        <v>9</v>
      </c>
      <c r="G5" s="28"/>
      <c r="H5" s="29"/>
      <c r="I5" s="30"/>
      <c r="J5" s="31"/>
      <c r="K5" s="5" t="s">
        <v>10</v>
      </c>
      <c r="L5" s="5" t="s">
        <v>11</v>
      </c>
    </row>
    <row r="6" spans="1:12" ht="15">
      <c r="A6" s="50"/>
      <c r="B6" s="42"/>
      <c r="C6" s="43"/>
      <c r="D6" s="44"/>
      <c r="E6" s="45"/>
      <c r="F6" s="4"/>
      <c r="G6" s="45"/>
      <c r="H6" s="46"/>
      <c r="I6" s="47"/>
      <c r="J6" s="48"/>
      <c r="K6" s="3">
        <v>47</v>
      </c>
      <c r="L6" s="3">
        <v>18</v>
      </c>
    </row>
    <row r="7" spans="1:12" ht="15">
      <c r="A7" s="51">
        <v>1</v>
      </c>
      <c r="B7" s="52">
        <v>5</v>
      </c>
      <c r="C7" s="8" t="s">
        <v>24</v>
      </c>
      <c r="D7" s="7" t="s">
        <v>19</v>
      </c>
      <c r="E7" s="9" t="s">
        <v>20</v>
      </c>
      <c r="F7" s="9"/>
      <c r="G7" s="39">
        <v>25</v>
      </c>
      <c r="H7" s="40">
        <f>G7/$K$6</f>
        <v>0.5319148936170213</v>
      </c>
      <c r="I7" s="9">
        <v>1</v>
      </c>
      <c r="J7" s="13" t="s">
        <v>13</v>
      </c>
      <c r="K7" s="11"/>
      <c r="L7" s="12"/>
    </row>
    <row r="8" spans="1:12" ht="15">
      <c r="A8" s="51">
        <v>2</v>
      </c>
      <c r="B8" s="52">
        <v>18</v>
      </c>
      <c r="C8" s="17" t="s">
        <v>38</v>
      </c>
      <c r="D8" s="7" t="s">
        <v>19</v>
      </c>
      <c r="E8" s="9" t="s">
        <v>20</v>
      </c>
      <c r="F8" s="9"/>
      <c r="G8" s="39">
        <v>24</v>
      </c>
      <c r="H8" s="40">
        <f>G8/$K$6</f>
        <v>0.5106382978723404</v>
      </c>
      <c r="I8" s="9">
        <v>2</v>
      </c>
      <c r="J8" s="10" t="s">
        <v>12</v>
      </c>
      <c r="K8" s="14"/>
      <c r="L8" s="15"/>
    </row>
    <row r="9" spans="1:12" ht="15">
      <c r="A9" s="51">
        <v>3</v>
      </c>
      <c r="B9" s="52">
        <v>2</v>
      </c>
      <c r="C9" s="8" t="s">
        <v>21</v>
      </c>
      <c r="D9" s="7" t="s">
        <v>19</v>
      </c>
      <c r="E9" s="9" t="s">
        <v>20</v>
      </c>
      <c r="F9" s="9"/>
      <c r="G9" s="39">
        <v>23</v>
      </c>
      <c r="H9" s="40">
        <f aca="true" t="shared" si="0" ref="H9:H24">G9/$K$6</f>
        <v>0.48936170212765956</v>
      </c>
      <c r="I9" s="9">
        <v>3</v>
      </c>
      <c r="J9" s="16" t="s">
        <v>14</v>
      </c>
      <c r="K9" s="14"/>
      <c r="L9" s="15"/>
    </row>
    <row r="10" spans="1:12" ht="15">
      <c r="A10" s="51">
        <v>4</v>
      </c>
      <c r="B10" s="52">
        <v>4</v>
      </c>
      <c r="C10" s="8" t="s">
        <v>23</v>
      </c>
      <c r="D10" s="7" t="s">
        <v>19</v>
      </c>
      <c r="E10" s="9" t="s">
        <v>20</v>
      </c>
      <c r="F10" s="9"/>
      <c r="G10" s="39">
        <v>23</v>
      </c>
      <c r="H10" s="40">
        <f t="shared" si="0"/>
        <v>0.48936170212765956</v>
      </c>
      <c r="I10" s="9">
        <v>3</v>
      </c>
      <c r="J10" s="16" t="s">
        <v>14</v>
      </c>
      <c r="K10" s="14"/>
      <c r="L10" s="15"/>
    </row>
    <row r="11" spans="1:12" ht="15">
      <c r="A11" s="51">
        <v>5</v>
      </c>
      <c r="B11" s="52">
        <v>6</v>
      </c>
      <c r="C11" s="8" t="s">
        <v>25</v>
      </c>
      <c r="D11" s="7" t="s">
        <v>19</v>
      </c>
      <c r="E11" s="9" t="s">
        <v>20</v>
      </c>
      <c r="F11" s="9"/>
      <c r="G11" s="39">
        <v>23</v>
      </c>
      <c r="H11" s="40">
        <f t="shared" si="0"/>
        <v>0.48936170212765956</v>
      </c>
      <c r="I11" s="9">
        <v>3</v>
      </c>
      <c r="J11" s="16" t="s">
        <v>14</v>
      </c>
      <c r="K11" s="14"/>
      <c r="L11" s="15"/>
    </row>
    <row r="12" spans="1:12" ht="15">
      <c r="A12" s="51">
        <v>6</v>
      </c>
      <c r="B12" s="52">
        <v>8</v>
      </c>
      <c r="C12" s="8" t="s">
        <v>27</v>
      </c>
      <c r="D12" s="7" t="s">
        <v>19</v>
      </c>
      <c r="E12" s="9" t="s">
        <v>20</v>
      </c>
      <c r="F12" s="9"/>
      <c r="G12" s="39">
        <v>23</v>
      </c>
      <c r="H12" s="40">
        <f t="shared" si="0"/>
        <v>0.48936170212765956</v>
      </c>
      <c r="I12" s="9">
        <v>3</v>
      </c>
      <c r="J12" s="16" t="s">
        <v>14</v>
      </c>
      <c r="K12" s="14"/>
      <c r="L12" s="15"/>
    </row>
    <row r="13" spans="1:12" ht="15">
      <c r="A13" s="51">
        <v>7</v>
      </c>
      <c r="B13" s="52">
        <v>15</v>
      </c>
      <c r="C13" s="17" t="s">
        <v>35</v>
      </c>
      <c r="D13" s="7" t="s">
        <v>31</v>
      </c>
      <c r="E13" s="9" t="s">
        <v>20</v>
      </c>
      <c r="F13" s="9"/>
      <c r="G13" s="39">
        <v>23</v>
      </c>
      <c r="H13" s="40">
        <f>G13/$K$6</f>
        <v>0.48936170212765956</v>
      </c>
      <c r="I13" s="9">
        <v>3</v>
      </c>
      <c r="J13" s="16" t="s">
        <v>14</v>
      </c>
      <c r="K13" s="14"/>
      <c r="L13" s="15"/>
    </row>
    <row r="14" spans="1:12" ht="15">
      <c r="A14" s="51">
        <v>8</v>
      </c>
      <c r="B14" s="52">
        <v>1</v>
      </c>
      <c r="C14" s="8" t="s">
        <v>18</v>
      </c>
      <c r="D14" s="7" t="s">
        <v>19</v>
      </c>
      <c r="E14" s="9" t="s">
        <v>20</v>
      </c>
      <c r="F14" s="9"/>
      <c r="G14" s="39">
        <v>22</v>
      </c>
      <c r="H14" s="40">
        <f>G14/$K$6</f>
        <v>0.46808510638297873</v>
      </c>
      <c r="I14" s="9">
        <v>4</v>
      </c>
      <c r="J14" s="16" t="s">
        <v>14</v>
      </c>
      <c r="K14" s="14"/>
      <c r="L14" s="15"/>
    </row>
    <row r="15" spans="1:12" ht="15">
      <c r="A15" s="51">
        <v>9</v>
      </c>
      <c r="B15" s="52">
        <v>7</v>
      </c>
      <c r="C15" s="8" t="s">
        <v>26</v>
      </c>
      <c r="D15" s="7" t="s">
        <v>19</v>
      </c>
      <c r="E15" s="9" t="s">
        <v>20</v>
      </c>
      <c r="F15" s="9"/>
      <c r="G15" s="39">
        <v>22</v>
      </c>
      <c r="H15" s="40">
        <f>G15/$K$6</f>
        <v>0.46808510638297873</v>
      </c>
      <c r="I15" s="9">
        <v>4</v>
      </c>
      <c r="J15" s="16" t="s">
        <v>14</v>
      </c>
      <c r="K15" s="14"/>
      <c r="L15" s="15"/>
    </row>
    <row r="16" spans="1:12" ht="15">
      <c r="A16" s="51">
        <v>10</v>
      </c>
      <c r="B16" s="52">
        <v>16</v>
      </c>
      <c r="C16" s="17" t="s">
        <v>36</v>
      </c>
      <c r="D16" s="7" t="s">
        <v>31</v>
      </c>
      <c r="E16" s="9" t="s">
        <v>20</v>
      </c>
      <c r="F16" s="9"/>
      <c r="G16" s="39">
        <v>22</v>
      </c>
      <c r="H16" s="40">
        <f>G16/$K$6</f>
        <v>0.46808510638297873</v>
      </c>
      <c r="I16" s="9">
        <v>4</v>
      </c>
      <c r="J16" s="16" t="s">
        <v>14</v>
      </c>
      <c r="K16" s="14"/>
      <c r="L16" s="15"/>
    </row>
    <row r="17" spans="1:12" ht="15">
      <c r="A17" s="51">
        <v>11</v>
      </c>
      <c r="B17" s="52">
        <v>3</v>
      </c>
      <c r="C17" s="8" t="s">
        <v>22</v>
      </c>
      <c r="D17" s="7" t="s">
        <v>19</v>
      </c>
      <c r="E17" s="9" t="s">
        <v>20</v>
      </c>
      <c r="F17" s="9"/>
      <c r="G17" s="39">
        <v>21</v>
      </c>
      <c r="H17" s="40">
        <f>G17/$K$6</f>
        <v>0.44680851063829785</v>
      </c>
      <c r="I17" s="9">
        <v>5</v>
      </c>
      <c r="J17" s="16" t="s">
        <v>14</v>
      </c>
      <c r="K17" s="14"/>
      <c r="L17" s="15"/>
    </row>
    <row r="18" spans="1:13" ht="15">
      <c r="A18" s="51">
        <v>12</v>
      </c>
      <c r="B18" s="52">
        <v>9</v>
      </c>
      <c r="C18" s="8" t="s">
        <v>28</v>
      </c>
      <c r="D18" s="7" t="s">
        <v>19</v>
      </c>
      <c r="E18" s="9" t="s">
        <v>20</v>
      </c>
      <c r="F18" s="9"/>
      <c r="G18" s="39">
        <v>20</v>
      </c>
      <c r="H18" s="40">
        <f t="shared" si="0"/>
        <v>0.425531914893617</v>
      </c>
      <c r="I18" s="9">
        <v>6</v>
      </c>
      <c r="J18" s="16" t="s">
        <v>14</v>
      </c>
      <c r="K18" s="14"/>
      <c r="L18" s="15"/>
      <c r="M18" s="1"/>
    </row>
    <row r="19" spans="1:12" ht="15">
      <c r="A19" s="51">
        <v>13</v>
      </c>
      <c r="B19" s="52">
        <v>10</v>
      </c>
      <c r="C19" s="8" t="s">
        <v>29</v>
      </c>
      <c r="D19" s="7" t="s">
        <v>19</v>
      </c>
      <c r="E19" s="9" t="s">
        <v>20</v>
      </c>
      <c r="F19" s="9"/>
      <c r="G19" s="39">
        <v>20</v>
      </c>
      <c r="H19" s="40">
        <f t="shared" si="0"/>
        <v>0.425531914893617</v>
      </c>
      <c r="I19" s="9">
        <v>6</v>
      </c>
      <c r="J19" s="16" t="s">
        <v>14</v>
      </c>
      <c r="K19" s="14"/>
      <c r="L19" s="15"/>
    </row>
    <row r="20" spans="1:12" ht="15">
      <c r="A20" s="51">
        <v>14</v>
      </c>
      <c r="B20" s="52">
        <v>13</v>
      </c>
      <c r="C20" s="17" t="s">
        <v>33</v>
      </c>
      <c r="D20" s="7" t="s">
        <v>31</v>
      </c>
      <c r="E20" s="9" t="s">
        <v>20</v>
      </c>
      <c r="F20" s="9"/>
      <c r="G20" s="39">
        <v>19</v>
      </c>
      <c r="H20" s="40">
        <f>G20/$K$6</f>
        <v>0.40425531914893614</v>
      </c>
      <c r="I20" s="9">
        <v>7</v>
      </c>
      <c r="J20" s="16" t="s">
        <v>14</v>
      </c>
      <c r="K20" s="14"/>
      <c r="L20" s="15"/>
    </row>
    <row r="21" spans="1:12" ht="15">
      <c r="A21" s="51">
        <v>15</v>
      </c>
      <c r="B21" s="52">
        <v>17</v>
      </c>
      <c r="C21" s="17" t="s">
        <v>37</v>
      </c>
      <c r="D21" s="7" t="s">
        <v>31</v>
      </c>
      <c r="E21" s="9" t="s">
        <v>20</v>
      </c>
      <c r="F21" s="9">
        <v>23</v>
      </c>
      <c r="G21" s="39">
        <v>19</v>
      </c>
      <c r="H21" s="40">
        <f>G21/$K$6</f>
        <v>0.40425531914893614</v>
      </c>
      <c r="I21" s="9">
        <v>7</v>
      </c>
      <c r="J21" s="16" t="s">
        <v>14</v>
      </c>
      <c r="K21" s="14"/>
      <c r="L21" s="18"/>
    </row>
    <row r="22" spans="1:12" ht="15">
      <c r="A22" s="51">
        <v>16</v>
      </c>
      <c r="B22" s="52">
        <v>11</v>
      </c>
      <c r="C22" s="17" t="s">
        <v>30</v>
      </c>
      <c r="D22" s="7" t="s">
        <v>31</v>
      </c>
      <c r="E22" s="9" t="s">
        <v>20</v>
      </c>
      <c r="F22" s="9"/>
      <c r="G22" s="39">
        <v>18</v>
      </c>
      <c r="H22" s="40">
        <f t="shared" si="0"/>
        <v>0.3829787234042553</v>
      </c>
      <c r="I22" s="9">
        <v>8</v>
      </c>
      <c r="J22" s="16" t="s">
        <v>14</v>
      </c>
      <c r="K22" s="14"/>
      <c r="L22" s="15"/>
    </row>
    <row r="23" spans="1:12" ht="15">
      <c r="A23" s="51">
        <v>17</v>
      </c>
      <c r="B23" s="52">
        <v>12</v>
      </c>
      <c r="C23" s="17" t="s">
        <v>32</v>
      </c>
      <c r="D23" s="7" t="s">
        <v>31</v>
      </c>
      <c r="E23" s="9" t="s">
        <v>20</v>
      </c>
      <c r="F23" s="9"/>
      <c r="G23" s="39">
        <v>18</v>
      </c>
      <c r="H23" s="40">
        <f t="shared" si="0"/>
        <v>0.3829787234042553</v>
      </c>
      <c r="I23" s="9">
        <v>8</v>
      </c>
      <c r="J23" s="16" t="s">
        <v>14</v>
      </c>
      <c r="K23" s="14"/>
      <c r="L23" s="15"/>
    </row>
    <row r="24" spans="1:12" ht="15">
      <c r="A24" s="51">
        <v>18</v>
      </c>
      <c r="B24" s="52">
        <v>14</v>
      </c>
      <c r="C24" s="17" t="s">
        <v>34</v>
      </c>
      <c r="D24" s="7" t="s">
        <v>19</v>
      </c>
      <c r="E24" s="9" t="s">
        <v>20</v>
      </c>
      <c r="F24" s="9"/>
      <c r="G24" s="39">
        <v>18</v>
      </c>
      <c r="H24" s="40">
        <f t="shared" si="0"/>
        <v>0.3829787234042553</v>
      </c>
      <c r="I24" s="9">
        <v>8</v>
      </c>
      <c r="J24" s="16" t="s">
        <v>14</v>
      </c>
      <c r="K24" s="15"/>
      <c r="L24" s="15"/>
    </row>
    <row r="25" spans="1:12" ht="15">
      <c r="A25" s="21"/>
      <c r="B25" s="20"/>
      <c r="C25" s="21" t="s">
        <v>15</v>
      </c>
      <c r="D25" s="20"/>
      <c r="E25" s="21"/>
      <c r="F25" s="21"/>
      <c r="G25" s="21"/>
      <c r="H25" s="22"/>
      <c r="I25" s="21"/>
      <c r="J25" s="21"/>
      <c r="K25" s="15"/>
      <c r="L25" s="15"/>
    </row>
    <row r="26" spans="1:12" ht="15">
      <c r="A26" s="21"/>
      <c r="B26" s="20"/>
      <c r="C26" s="21"/>
      <c r="D26" s="20"/>
      <c r="E26" s="21"/>
      <c r="F26" s="21"/>
      <c r="G26" s="21"/>
      <c r="H26" s="22"/>
      <c r="I26" s="21"/>
      <c r="J26" s="21"/>
      <c r="K26" s="15"/>
      <c r="L26" s="15"/>
    </row>
    <row r="27" spans="1:12" ht="15">
      <c r="A27" s="49"/>
      <c r="B27" s="20"/>
      <c r="C27" s="21"/>
      <c r="D27" s="20"/>
      <c r="E27" s="21"/>
      <c r="F27" s="21"/>
      <c r="G27" s="21"/>
      <c r="H27" s="22"/>
      <c r="I27" s="21"/>
      <c r="J27" s="21"/>
      <c r="K27" s="15"/>
      <c r="L27" s="15"/>
    </row>
    <row r="28" spans="1:12" ht="15">
      <c r="A28" s="19"/>
      <c r="B28" s="20"/>
      <c r="C28" s="21"/>
      <c r="D28" s="20"/>
      <c r="E28" s="21"/>
      <c r="F28" s="21"/>
      <c r="G28" s="21"/>
      <c r="H28" s="22"/>
      <c r="I28" s="21"/>
      <c r="J28" s="21"/>
      <c r="K28" s="15"/>
      <c r="L28" s="15"/>
    </row>
    <row r="29" spans="1:12" ht="15">
      <c r="A29" s="19"/>
      <c r="B29" s="20"/>
      <c r="C29" s="21"/>
      <c r="D29" s="20"/>
      <c r="E29" s="21"/>
      <c r="F29" s="21"/>
      <c r="G29" s="21"/>
      <c r="H29" s="22"/>
      <c r="I29" s="21"/>
      <c r="J29" s="21"/>
      <c r="K29" s="15"/>
      <c r="L29" s="15"/>
    </row>
    <row r="30" spans="1:12" ht="15">
      <c r="A30" s="19"/>
      <c r="B30" s="20"/>
      <c r="C30" s="21"/>
      <c r="D30" s="20"/>
      <c r="E30" s="21"/>
      <c r="F30" s="21"/>
      <c r="G30" s="21"/>
      <c r="H30" s="22"/>
      <c r="I30" s="21"/>
      <c r="J30" s="21"/>
      <c r="K30" s="15"/>
      <c r="L30" s="15"/>
    </row>
    <row r="31" spans="1:12" ht="15">
      <c r="A31" s="19"/>
      <c r="B31" s="20"/>
      <c r="C31" s="21"/>
      <c r="D31" s="20"/>
      <c r="E31" s="21"/>
      <c r="F31" s="21"/>
      <c r="G31" s="21"/>
      <c r="H31" s="22"/>
      <c r="I31" s="21"/>
      <c r="J31" s="21"/>
      <c r="K31" s="15"/>
      <c r="L31" s="15"/>
    </row>
    <row r="32" spans="1:12" ht="15">
      <c r="A32" s="19"/>
      <c r="B32" s="20"/>
      <c r="C32" s="21"/>
      <c r="D32" s="20"/>
      <c r="E32" s="21"/>
      <c r="F32" s="21"/>
      <c r="G32" s="21"/>
      <c r="H32" s="22"/>
      <c r="I32" s="21"/>
      <c r="J32" s="21"/>
      <c r="K32" s="15"/>
      <c r="L32" s="15"/>
    </row>
    <row r="33" spans="1:12" ht="15">
      <c r="A33" s="19"/>
      <c r="B33" s="20"/>
      <c r="C33" s="21"/>
      <c r="D33" s="20"/>
      <c r="E33" s="21"/>
      <c r="F33" s="21"/>
      <c r="G33" s="21"/>
      <c r="H33" s="22"/>
      <c r="I33" s="21"/>
      <c r="J33" s="21"/>
      <c r="K33" s="15"/>
      <c r="L33" s="15"/>
    </row>
    <row r="34" spans="1:12" ht="15">
      <c r="A34" s="19"/>
      <c r="B34" s="20"/>
      <c r="C34" s="21"/>
      <c r="D34" s="20"/>
      <c r="E34" s="21"/>
      <c r="F34" s="21"/>
      <c r="G34" s="21"/>
      <c r="H34" s="22"/>
      <c r="I34" s="21"/>
      <c r="J34" s="21"/>
      <c r="K34" s="15"/>
      <c r="L34" s="15"/>
    </row>
    <row r="35" spans="1:12" ht="15">
      <c r="A35" s="19"/>
      <c r="B35" s="20"/>
      <c r="C35" s="21"/>
      <c r="D35" s="20"/>
      <c r="E35" s="21"/>
      <c r="F35" s="21"/>
      <c r="G35" s="21"/>
      <c r="H35" s="22"/>
      <c r="I35" s="21"/>
      <c r="J35" s="21"/>
      <c r="K35" s="15"/>
      <c r="L35" s="15"/>
    </row>
    <row r="36" spans="1:12" ht="15">
      <c r="A36" s="19"/>
      <c r="B36" s="20"/>
      <c r="C36" s="21"/>
      <c r="D36" s="20"/>
      <c r="E36" s="21"/>
      <c r="F36" s="21"/>
      <c r="G36" s="21"/>
      <c r="H36" s="22"/>
      <c r="I36" s="21"/>
      <c r="J36" s="21"/>
      <c r="K36" s="15"/>
      <c r="L36" s="15"/>
    </row>
    <row r="37" spans="1:12" ht="15">
      <c r="A37" s="19"/>
      <c r="B37" s="20"/>
      <c r="C37" s="21"/>
      <c r="D37" s="20"/>
      <c r="E37" s="21"/>
      <c r="F37" s="21"/>
      <c r="G37" s="21"/>
      <c r="H37" s="22"/>
      <c r="I37" s="21"/>
      <c r="J37" s="21"/>
      <c r="K37" s="15"/>
      <c r="L37" s="15"/>
    </row>
    <row r="38" spans="1:12" ht="15">
      <c r="A38" s="19"/>
      <c r="B38" s="20"/>
      <c r="C38" s="21"/>
      <c r="D38" s="20"/>
      <c r="E38" s="21"/>
      <c r="F38" s="21"/>
      <c r="G38" s="21"/>
      <c r="H38" s="22"/>
      <c r="I38" s="21"/>
      <c r="J38" s="21"/>
      <c r="K38" s="15"/>
      <c r="L38" s="15"/>
    </row>
    <row r="39" spans="1:12" ht="15">
      <c r="A39" s="19"/>
      <c r="B39" s="20"/>
      <c r="C39" s="21"/>
      <c r="D39" s="20"/>
      <c r="E39" s="21"/>
      <c r="F39" s="21"/>
      <c r="G39" s="21"/>
      <c r="H39" s="22"/>
      <c r="I39" s="21"/>
      <c r="J39" s="21"/>
      <c r="K39" s="15"/>
      <c r="L39" s="15"/>
    </row>
    <row r="40" spans="1:12" ht="15">
      <c r="A40" s="19"/>
      <c r="B40" s="20"/>
      <c r="C40" s="21"/>
      <c r="D40" s="20"/>
      <c r="E40" s="21"/>
      <c r="F40" s="21"/>
      <c r="G40" s="21"/>
      <c r="H40" s="22"/>
      <c r="I40" s="21"/>
      <c r="J40" s="21"/>
      <c r="K40" s="15"/>
      <c r="L40" s="15"/>
    </row>
    <row r="41" spans="1:12" ht="15">
      <c r="A41" s="19"/>
      <c r="B41" s="20"/>
      <c r="C41" s="21"/>
      <c r="D41" s="20"/>
      <c r="E41" s="21"/>
      <c r="F41" s="21"/>
      <c r="G41" s="21"/>
      <c r="H41" s="22"/>
      <c r="I41" s="21"/>
      <c r="J41" s="21"/>
      <c r="K41" s="15"/>
      <c r="L41" s="15"/>
    </row>
    <row r="42" spans="1:12" ht="15">
      <c r="A42" s="19"/>
      <c r="B42" s="20"/>
      <c r="C42" s="21"/>
      <c r="D42" s="20"/>
      <c r="E42" s="21"/>
      <c r="F42" s="21"/>
      <c r="G42" s="21"/>
      <c r="H42" s="22"/>
      <c r="I42" s="21"/>
      <c r="J42" s="21"/>
      <c r="K42" s="15"/>
      <c r="L42" s="15"/>
    </row>
    <row r="43" spans="1:12" ht="15">
      <c r="A43" s="19"/>
      <c r="B43" s="20"/>
      <c r="C43" s="21"/>
      <c r="D43" s="20"/>
      <c r="E43" s="21"/>
      <c r="F43" s="21"/>
      <c r="G43" s="21"/>
      <c r="H43" s="22"/>
      <c r="I43" s="21"/>
      <c r="J43" s="21"/>
      <c r="K43" s="15"/>
      <c r="L43" s="15"/>
    </row>
    <row r="44" spans="1:12" ht="15">
      <c r="A44" s="19"/>
      <c r="B44" s="20"/>
      <c r="C44" s="21"/>
      <c r="D44" s="20"/>
      <c r="E44" s="21"/>
      <c r="F44" s="21"/>
      <c r="G44" s="21"/>
      <c r="H44" s="22"/>
      <c r="I44" s="21"/>
      <c r="J44" s="21"/>
      <c r="K44" s="15"/>
      <c r="L44" s="15"/>
    </row>
    <row r="45" spans="1:12" ht="15">
      <c r="A45" s="19"/>
      <c r="B45" s="20"/>
      <c r="C45" s="21"/>
      <c r="D45" s="20"/>
      <c r="E45" s="21"/>
      <c r="F45" s="21"/>
      <c r="G45" s="21"/>
      <c r="H45" s="22"/>
      <c r="I45" s="21"/>
      <c r="J45" s="21"/>
      <c r="K45" s="15"/>
      <c r="L45" s="15"/>
    </row>
    <row r="46" spans="1:12" ht="15">
      <c r="A46" s="19"/>
      <c r="B46" s="20"/>
      <c r="C46" s="21"/>
      <c r="D46" s="20"/>
      <c r="E46" s="21"/>
      <c r="F46" s="21"/>
      <c r="G46" s="21"/>
      <c r="H46" s="22"/>
      <c r="I46" s="21"/>
      <c r="J46" s="21"/>
      <c r="K46" s="15"/>
      <c r="L46" s="15"/>
    </row>
    <row r="47" spans="1:12" ht="15">
      <c r="A47" s="19"/>
      <c r="B47" s="20"/>
      <c r="C47" s="21"/>
      <c r="D47" s="20"/>
      <c r="E47" s="21"/>
      <c r="F47" s="21"/>
      <c r="G47" s="21"/>
      <c r="H47" s="22"/>
      <c r="I47" s="21"/>
      <c r="J47" s="21"/>
      <c r="K47" s="15"/>
      <c r="L47" s="15"/>
    </row>
    <row r="48" spans="1:12" ht="15">
      <c r="A48" s="19"/>
      <c r="B48" s="20"/>
      <c r="C48" s="21"/>
      <c r="D48" s="20"/>
      <c r="E48" s="21"/>
      <c r="F48" s="21"/>
      <c r="G48" s="21"/>
      <c r="H48" s="22"/>
      <c r="I48" s="21"/>
      <c r="J48" s="21"/>
      <c r="K48" s="15"/>
      <c r="L48" s="15"/>
    </row>
    <row r="49" spans="1:12" ht="15">
      <c r="A49" s="19"/>
      <c r="B49" s="20"/>
      <c r="C49" s="21"/>
      <c r="D49" s="20"/>
      <c r="E49" s="21"/>
      <c r="F49" s="21"/>
      <c r="G49" s="21"/>
      <c r="H49" s="22"/>
      <c r="I49" s="21"/>
      <c r="J49" s="21"/>
      <c r="K49" s="15"/>
      <c r="L49" s="15"/>
    </row>
    <row r="50" spans="1:12" ht="15">
      <c r="A50" s="19"/>
      <c r="B50" s="20"/>
      <c r="C50" s="21"/>
      <c r="D50" s="20"/>
      <c r="E50" s="21"/>
      <c r="F50" s="21"/>
      <c r="G50" s="21"/>
      <c r="H50" s="22"/>
      <c r="I50" s="21"/>
      <c r="J50" s="21"/>
      <c r="K50" s="15"/>
      <c r="L50" s="15"/>
    </row>
    <row r="51" spans="1:12" ht="15">
      <c r="A51" s="19"/>
      <c r="B51" s="20"/>
      <c r="C51" s="21"/>
      <c r="D51" s="20"/>
      <c r="E51" s="21"/>
      <c r="F51" s="21"/>
      <c r="G51" s="21"/>
      <c r="H51" s="22"/>
      <c r="I51" s="21"/>
      <c r="J51" s="21"/>
      <c r="K51" s="15"/>
      <c r="L51" s="15"/>
    </row>
    <row r="52" spans="1:12" ht="15">
      <c r="A52" s="19"/>
      <c r="B52" s="20"/>
      <c r="C52" s="21"/>
      <c r="D52" s="20"/>
      <c r="E52" s="21"/>
      <c r="F52" s="21"/>
      <c r="G52" s="21"/>
      <c r="H52" s="22"/>
      <c r="I52" s="21"/>
      <c r="J52" s="21"/>
      <c r="K52" s="15"/>
      <c r="L52" s="15"/>
    </row>
    <row r="53" spans="1:12" ht="15">
      <c r="A53" s="19"/>
      <c r="B53" s="20"/>
      <c r="C53" s="21"/>
      <c r="D53" s="20"/>
      <c r="E53" s="21"/>
      <c r="F53" s="21"/>
      <c r="G53" s="21"/>
      <c r="H53" s="22"/>
      <c r="I53" s="21"/>
      <c r="J53" s="21"/>
      <c r="K53" s="15"/>
      <c r="L53" s="15"/>
    </row>
    <row r="54" spans="1:12" ht="15">
      <c r="A54" s="19"/>
      <c r="B54" s="20"/>
      <c r="C54" s="21"/>
      <c r="D54" s="20"/>
      <c r="E54" s="21"/>
      <c r="F54" s="21"/>
      <c r="G54" s="21"/>
      <c r="H54" s="22"/>
      <c r="I54" s="21"/>
      <c r="J54" s="21"/>
      <c r="K54" s="15"/>
      <c r="L54" s="15"/>
    </row>
    <row r="55" spans="1:12" ht="15">
      <c r="A55" s="19"/>
      <c r="B55" s="20"/>
      <c r="C55" s="21"/>
      <c r="D55" s="20"/>
      <c r="E55" s="21"/>
      <c r="F55" s="21"/>
      <c r="G55" s="21"/>
      <c r="H55" s="22"/>
      <c r="I55" s="21"/>
      <c r="J55" s="21"/>
      <c r="K55" s="15"/>
      <c r="L55" s="15"/>
    </row>
    <row r="56" spans="1:12" ht="15">
      <c r="A56" s="19"/>
      <c r="B56" s="20"/>
      <c r="C56" s="21"/>
      <c r="D56" s="20"/>
      <c r="E56" s="21"/>
      <c r="F56" s="21"/>
      <c r="G56" s="21"/>
      <c r="H56" s="22"/>
      <c r="I56" s="21"/>
      <c r="J56" s="21"/>
      <c r="K56" s="15"/>
      <c r="L56" s="15"/>
    </row>
    <row r="57" spans="1:12" ht="15">
      <c r="A57" s="19"/>
      <c r="B57" s="20"/>
      <c r="C57" s="21"/>
      <c r="D57" s="20"/>
      <c r="E57" s="21"/>
      <c r="F57" s="21"/>
      <c r="G57" s="21"/>
      <c r="H57" s="22"/>
      <c r="I57" s="21"/>
      <c r="J57" s="21"/>
      <c r="K57" s="15"/>
      <c r="L57" s="15"/>
    </row>
    <row r="58" spans="1:12" ht="15">
      <c r="A58" s="19"/>
      <c r="B58" s="20"/>
      <c r="C58" s="21"/>
      <c r="D58" s="20"/>
      <c r="E58" s="21"/>
      <c r="F58" s="21"/>
      <c r="G58" s="21"/>
      <c r="H58" s="22"/>
      <c r="I58" s="21"/>
      <c r="J58" s="21"/>
      <c r="K58" s="15"/>
      <c r="L58" s="15"/>
    </row>
    <row r="59" spans="1:12" ht="15">
      <c r="A59" s="19"/>
      <c r="B59" s="20"/>
      <c r="C59" s="21"/>
      <c r="D59" s="20"/>
      <c r="E59" s="21"/>
      <c r="F59" s="21"/>
      <c r="G59" s="21"/>
      <c r="H59" s="22"/>
      <c r="I59" s="21"/>
      <c r="J59" s="21"/>
      <c r="K59" s="15"/>
      <c r="L59" s="15"/>
    </row>
    <row r="60" spans="1:12" ht="15">
      <c r="A60" s="19"/>
      <c r="B60" s="20"/>
      <c r="C60" s="21"/>
      <c r="D60" s="20"/>
      <c r="E60" s="21"/>
      <c r="F60" s="21"/>
      <c r="G60" s="21"/>
      <c r="H60" s="22"/>
      <c r="I60" s="21"/>
      <c r="J60" s="21"/>
      <c r="K60" s="15"/>
      <c r="L60" s="15"/>
    </row>
    <row r="61" spans="1:12" ht="15">
      <c r="A61" s="19"/>
      <c r="B61" s="20"/>
      <c r="C61" s="21"/>
      <c r="D61" s="20"/>
      <c r="E61" s="21"/>
      <c r="F61" s="21"/>
      <c r="G61" s="21"/>
      <c r="H61" s="22"/>
      <c r="I61" s="21"/>
      <c r="J61" s="21"/>
      <c r="K61" s="15"/>
      <c r="L61" s="15"/>
    </row>
    <row r="62" spans="1:10" ht="15.75" thickBot="1">
      <c r="A62" s="23"/>
      <c r="B62" s="20"/>
      <c r="C62" s="21"/>
      <c r="D62" s="20"/>
      <c r="E62" s="21"/>
      <c r="F62" s="21"/>
      <c r="G62" s="21"/>
      <c r="H62" s="22"/>
      <c r="I62" s="21"/>
      <c r="J62" s="21"/>
    </row>
    <row r="63" ht="13.5" thickTop="1"/>
  </sheetData>
  <sheetProtection selectLockedCells="1" selectUnlockedCells="1"/>
  <autoFilter ref="H1:H63"/>
  <mergeCells count="12"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I4:I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1">
      <selection activeCell="A3" sqref="A3:J3"/>
    </sheetView>
  </sheetViews>
  <sheetFormatPr defaultColWidth="9.00390625" defaultRowHeight="12.75"/>
  <cols>
    <col min="1" max="1" width="3.875" style="0" customWidth="1"/>
    <col min="2" max="2" width="6.75390625" style="1" customWidth="1"/>
    <col min="3" max="3" width="21.125" style="0" customWidth="1"/>
    <col min="4" max="4" width="5.875" style="1" customWidth="1"/>
    <col min="5" max="5" width="15.875" style="0" customWidth="1"/>
    <col min="6" max="6" width="0.37109375" style="0" customWidth="1"/>
    <col min="7" max="7" width="6.25390625" style="0" customWidth="1"/>
    <col min="8" max="8" width="10.00390625" style="0" customWidth="1"/>
    <col min="9" max="9" width="4.125" style="0" customWidth="1"/>
    <col min="10" max="10" width="9.25390625" style="0" customWidth="1"/>
    <col min="11" max="11" width="6.375" style="0" customWidth="1"/>
    <col min="12" max="12" width="5.75390625" style="0" customWidth="1"/>
  </cols>
  <sheetData>
    <row r="1" spans="1:12" ht="18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2" ht="15.75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33"/>
      <c r="K2" s="2"/>
      <c r="L2" s="2"/>
    </row>
    <row r="3" spans="1:12" ht="16.5" thickBo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1"/>
      <c r="L3" s="1"/>
    </row>
    <row r="4" spans="1:12" ht="15.75" customHeight="1" thickBot="1" thickTop="1">
      <c r="A4" s="35" t="s">
        <v>0</v>
      </c>
      <c r="B4" s="36" t="s">
        <v>1</v>
      </c>
      <c r="C4" s="61" t="s">
        <v>2</v>
      </c>
      <c r="D4" s="27" t="s">
        <v>3</v>
      </c>
      <c r="E4" s="59" t="s">
        <v>4</v>
      </c>
      <c r="F4" s="26"/>
      <c r="G4" s="28" t="s">
        <v>5</v>
      </c>
      <c r="H4" s="29" t="s">
        <v>6</v>
      </c>
      <c r="I4" s="30" t="s">
        <v>7</v>
      </c>
      <c r="J4" s="31" t="s">
        <v>8</v>
      </c>
      <c r="K4" s="3"/>
      <c r="L4" s="3"/>
    </row>
    <row r="5" spans="1:12" ht="99.75" customHeight="1" thickTop="1">
      <c r="A5" s="35"/>
      <c r="B5" s="36"/>
      <c r="C5" s="62"/>
      <c r="D5" s="27"/>
      <c r="E5" s="60"/>
      <c r="F5" s="4" t="s">
        <v>9</v>
      </c>
      <c r="G5" s="28"/>
      <c r="H5" s="29"/>
      <c r="I5" s="30"/>
      <c r="J5" s="31"/>
      <c r="K5" s="5" t="s">
        <v>10</v>
      </c>
      <c r="L5" s="5" t="s">
        <v>11</v>
      </c>
    </row>
    <row r="6" spans="1:12" ht="15">
      <c r="A6" s="6">
        <v>1</v>
      </c>
      <c r="B6" s="25">
        <v>33</v>
      </c>
      <c r="C6" s="8" t="s">
        <v>40</v>
      </c>
      <c r="D6" s="7" t="s">
        <v>41</v>
      </c>
      <c r="E6" s="9" t="s">
        <v>20</v>
      </c>
      <c r="F6" s="9"/>
      <c r="G6" s="53">
        <v>23</v>
      </c>
      <c r="H6" s="40">
        <f aca="true" t="shared" si="0" ref="H6:H30">G6/$K$6</f>
        <v>0.71875</v>
      </c>
      <c r="I6" s="9">
        <v>1</v>
      </c>
      <c r="J6" s="13" t="s">
        <v>13</v>
      </c>
      <c r="K6" s="3">
        <v>32</v>
      </c>
      <c r="L6" s="3">
        <v>25</v>
      </c>
    </row>
    <row r="7" spans="1:12" ht="15">
      <c r="A7" s="6">
        <v>2</v>
      </c>
      <c r="B7" s="7">
        <v>56</v>
      </c>
      <c r="C7" s="8" t="s">
        <v>42</v>
      </c>
      <c r="D7" s="7" t="s">
        <v>43</v>
      </c>
      <c r="E7" s="9" t="s">
        <v>20</v>
      </c>
      <c r="F7" s="9"/>
      <c r="G7" s="53">
        <v>22</v>
      </c>
      <c r="H7" s="40">
        <f t="shared" si="0"/>
        <v>0.6875</v>
      </c>
      <c r="I7" s="9">
        <v>2</v>
      </c>
      <c r="J7" s="10" t="s">
        <v>12</v>
      </c>
      <c r="K7" s="11"/>
      <c r="L7" s="12"/>
    </row>
    <row r="8" spans="1:12" ht="15">
      <c r="A8" s="6">
        <v>3</v>
      </c>
      <c r="B8" s="7">
        <v>34</v>
      </c>
      <c r="C8" s="8" t="s">
        <v>44</v>
      </c>
      <c r="D8" s="7" t="s">
        <v>41</v>
      </c>
      <c r="E8" s="9" t="s">
        <v>20</v>
      </c>
      <c r="F8" s="9"/>
      <c r="G8" s="53">
        <v>21</v>
      </c>
      <c r="H8" s="40">
        <f t="shared" si="0"/>
        <v>0.65625</v>
      </c>
      <c r="I8" s="9">
        <v>3</v>
      </c>
      <c r="J8" s="10" t="s">
        <v>12</v>
      </c>
      <c r="K8" s="14"/>
      <c r="L8" s="15"/>
    </row>
    <row r="9" spans="1:12" ht="15">
      <c r="A9" s="6">
        <v>4</v>
      </c>
      <c r="B9" s="7">
        <v>35</v>
      </c>
      <c r="C9" s="8" t="s">
        <v>45</v>
      </c>
      <c r="D9" s="7" t="s">
        <v>41</v>
      </c>
      <c r="E9" s="9" t="s">
        <v>20</v>
      </c>
      <c r="F9" s="9"/>
      <c r="G9" s="53">
        <v>19</v>
      </c>
      <c r="H9" s="40">
        <f t="shared" si="0"/>
        <v>0.59375</v>
      </c>
      <c r="I9" s="9">
        <v>4</v>
      </c>
      <c r="J9" s="10" t="s">
        <v>12</v>
      </c>
      <c r="K9" s="14"/>
      <c r="L9" s="15"/>
    </row>
    <row r="10" spans="1:12" ht="15">
      <c r="A10" s="6">
        <v>5</v>
      </c>
      <c r="B10" s="7">
        <v>36</v>
      </c>
      <c r="C10" s="8" t="s">
        <v>46</v>
      </c>
      <c r="D10" s="7" t="s">
        <v>41</v>
      </c>
      <c r="E10" s="9" t="s">
        <v>20</v>
      </c>
      <c r="F10" s="9"/>
      <c r="G10" s="53">
        <v>19</v>
      </c>
      <c r="H10" s="40">
        <f t="shared" si="0"/>
        <v>0.59375</v>
      </c>
      <c r="I10" s="9">
        <v>4</v>
      </c>
      <c r="J10" s="10" t="s">
        <v>12</v>
      </c>
      <c r="K10" s="14"/>
      <c r="L10" s="15"/>
    </row>
    <row r="11" spans="1:12" ht="15">
      <c r="A11" s="6">
        <v>6</v>
      </c>
      <c r="B11" s="7">
        <v>47</v>
      </c>
      <c r="C11" s="8" t="s">
        <v>47</v>
      </c>
      <c r="D11" s="7" t="s">
        <v>43</v>
      </c>
      <c r="E11" s="9" t="s">
        <v>20</v>
      </c>
      <c r="F11" s="9"/>
      <c r="G11" s="53">
        <v>18</v>
      </c>
      <c r="H11" s="40">
        <f t="shared" si="0"/>
        <v>0.5625</v>
      </c>
      <c r="I11" s="9">
        <v>5</v>
      </c>
      <c r="J11" s="10" t="s">
        <v>12</v>
      </c>
      <c r="K11" s="14"/>
      <c r="L11" s="15"/>
    </row>
    <row r="12" spans="1:12" ht="15">
      <c r="A12" s="6">
        <v>7</v>
      </c>
      <c r="B12" s="7">
        <v>57</v>
      </c>
      <c r="C12" s="8" t="s">
        <v>48</v>
      </c>
      <c r="D12" s="7" t="s">
        <v>43</v>
      </c>
      <c r="E12" s="9" t="s">
        <v>20</v>
      </c>
      <c r="F12" s="9"/>
      <c r="G12" s="53">
        <v>18</v>
      </c>
      <c r="H12" s="40">
        <f t="shared" si="0"/>
        <v>0.5625</v>
      </c>
      <c r="I12" s="9">
        <v>5</v>
      </c>
      <c r="J12" s="10" t="s">
        <v>12</v>
      </c>
      <c r="K12" s="14"/>
      <c r="L12" s="15"/>
    </row>
    <row r="13" spans="1:12" ht="15">
      <c r="A13" s="6">
        <v>8</v>
      </c>
      <c r="B13" s="7">
        <v>48</v>
      </c>
      <c r="C13" s="8" t="s">
        <v>49</v>
      </c>
      <c r="D13" s="7" t="s">
        <v>43</v>
      </c>
      <c r="E13" s="9" t="s">
        <v>20</v>
      </c>
      <c r="F13" s="9"/>
      <c r="G13" s="53">
        <v>16</v>
      </c>
      <c r="H13" s="40">
        <f t="shared" si="0"/>
        <v>0.5</v>
      </c>
      <c r="I13" s="9">
        <v>6</v>
      </c>
      <c r="J13" s="16" t="s">
        <v>14</v>
      </c>
      <c r="K13" s="14"/>
      <c r="L13" s="15"/>
    </row>
    <row r="14" spans="1:12" ht="15">
      <c r="A14" s="6">
        <v>9</v>
      </c>
      <c r="B14" s="7">
        <v>37</v>
      </c>
      <c r="C14" s="8" t="s">
        <v>50</v>
      </c>
      <c r="D14" s="7" t="s">
        <v>41</v>
      </c>
      <c r="E14" s="9" t="s">
        <v>20</v>
      </c>
      <c r="F14" s="9"/>
      <c r="G14" s="53">
        <v>16</v>
      </c>
      <c r="H14" s="40">
        <f t="shared" si="0"/>
        <v>0.5</v>
      </c>
      <c r="I14" s="9">
        <v>6</v>
      </c>
      <c r="J14" s="16" t="s">
        <v>14</v>
      </c>
      <c r="K14" s="14"/>
      <c r="L14" s="15"/>
    </row>
    <row r="15" spans="1:12" ht="15">
      <c r="A15" s="6">
        <v>10</v>
      </c>
      <c r="B15" s="7">
        <v>49</v>
      </c>
      <c r="C15" s="8" t="s">
        <v>51</v>
      </c>
      <c r="D15" s="7" t="s">
        <v>43</v>
      </c>
      <c r="E15" s="9" t="s">
        <v>20</v>
      </c>
      <c r="F15" s="9"/>
      <c r="G15" s="53">
        <v>16</v>
      </c>
      <c r="H15" s="40">
        <f t="shared" si="0"/>
        <v>0.5</v>
      </c>
      <c r="I15" s="9">
        <v>6</v>
      </c>
      <c r="J15" s="16" t="s">
        <v>14</v>
      </c>
      <c r="K15" s="14"/>
      <c r="L15" s="15"/>
    </row>
    <row r="16" spans="1:12" ht="15">
      <c r="A16" s="6">
        <v>11</v>
      </c>
      <c r="B16" s="7">
        <v>50</v>
      </c>
      <c r="C16" s="17" t="s">
        <v>52</v>
      </c>
      <c r="D16" s="7" t="s">
        <v>43</v>
      </c>
      <c r="E16" s="9" t="s">
        <v>20</v>
      </c>
      <c r="F16" s="9"/>
      <c r="G16" s="53">
        <v>16</v>
      </c>
      <c r="H16" s="40">
        <f t="shared" si="0"/>
        <v>0.5</v>
      </c>
      <c r="I16" s="9">
        <v>6</v>
      </c>
      <c r="J16" s="16" t="s">
        <v>14</v>
      </c>
      <c r="K16" s="14"/>
      <c r="L16" s="15"/>
    </row>
    <row r="17" spans="1:13" ht="15">
      <c r="A17" s="6">
        <v>12</v>
      </c>
      <c r="B17" s="7">
        <v>38</v>
      </c>
      <c r="C17" s="17" t="s">
        <v>53</v>
      </c>
      <c r="D17" s="7">
        <v>6</v>
      </c>
      <c r="E17" s="9" t="s">
        <v>20</v>
      </c>
      <c r="F17" s="9"/>
      <c r="G17" s="53">
        <v>16</v>
      </c>
      <c r="H17" s="40">
        <f t="shared" si="0"/>
        <v>0.5</v>
      </c>
      <c r="I17" s="9">
        <v>6</v>
      </c>
      <c r="J17" s="16" t="s">
        <v>14</v>
      </c>
      <c r="K17" s="14"/>
      <c r="L17" s="15"/>
      <c r="M17" s="1"/>
    </row>
    <row r="18" spans="1:12" ht="15">
      <c r="A18" s="6">
        <v>13</v>
      </c>
      <c r="B18" s="7">
        <v>39</v>
      </c>
      <c r="C18" s="17" t="s">
        <v>104</v>
      </c>
      <c r="D18" s="7" t="s">
        <v>41</v>
      </c>
      <c r="E18" s="9" t="s">
        <v>20</v>
      </c>
      <c r="F18" s="9"/>
      <c r="G18" s="53">
        <v>16</v>
      </c>
      <c r="H18" s="40">
        <f t="shared" si="0"/>
        <v>0.5</v>
      </c>
      <c r="I18" s="9">
        <v>6</v>
      </c>
      <c r="J18" s="16" t="s">
        <v>14</v>
      </c>
      <c r="K18" s="14"/>
      <c r="L18" s="15"/>
    </row>
    <row r="19" spans="1:12" ht="15">
      <c r="A19" s="6">
        <v>14</v>
      </c>
      <c r="B19" s="7">
        <v>40</v>
      </c>
      <c r="C19" s="17" t="s">
        <v>54</v>
      </c>
      <c r="D19" s="7" t="s">
        <v>55</v>
      </c>
      <c r="E19" s="9" t="s">
        <v>20</v>
      </c>
      <c r="F19" s="9"/>
      <c r="G19" s="53">
        <v>15</v>
      </c>
      <c r="H19" s="40">
        <f t="shared" si="0"/>
        <v>0.46875</v>
      </c>
      <c r="I19" s="9">
        <v>7</v>
      </c>
      <c r="J19" s="16" t="s">
        <v>14</v>
      </c>
      <c r="K19" s="14"/>
      <c r="L19" s="15"/>
    </row>
    <row r="20" spans="1:12" ht="15">
      <c r="A20" s="6">
        <v>15</v>
      </c>
      <c r="B20" s="7">
        <v>41</v>
      </c>
      <c r="C20" s="17" t="s">
        <v>56</v>
      </c>
      <c r="D20" s="7" t="s">
        <v>41</v>
      </c>
      <c r="E20" s="9" t="s">
        <v>20</v>
      </c>
      <c r="F20" s="9"/>
      <c r="G20" s="53">
        <v>15</v>
      </c>
      <c r="H20" s="40">
        <f t="shared" si="0"/>
        <v>0.46875</v>
      </c>
      <c r="I20" s="9">
        <v>7</v>
      </c>
      <c r="J20" s="16" t="s">
        <v>14</v>
      </c>
      <c r="K20" s="14"/>
      <c r="L20" s="15"/>
    </row>
    <row r="21" spans="1:12" ht="15">
      <c r="A21" s="6">
        <v>16</v>
      </c>
      <c r="B21" s="7">
        <v>42</v>
      </c>
      <c r="C21" s="17" t="s">
        <v>103</v>
      </c>
      <c r="D21" s="7" t="s">
        <v>43</v>
      </c>
      <c r="E21" s="9" t="s">
        <v>20</v>
      </c>
      <c r="F21" s="9"/>
      <c r="G21" s="53">
        <v>15</v>
      </c>
      <c r="H21" s="40">
        <f t="shared" si="0"/>
        <v>0.46875</v>
      </c>
      <c r="I21" s="9">
        <v>7</v>
      </c>
      <c r="J21" s="16" t="s">
        <v>14</v>
      </c>
      <c r="K21" s="14"/>
      <c r="L21" s="18"/>
    </row>
    <row r="22" spans="1:12" ht="15">
      <c r="A22" s="6">
        <v>17</v>
      </c>
      <c r="B22" s="7">
        <v>43</v>
      </c>
      <c r="C22" s="17" t="s">
        <v>105</v>
      </c>
      <c r="D22" s="7" t="s">
        <v>55</v>
      </c>
      <c r="E22" s="9" t="s">
        <v>20</v>
      </c>
      <c r="F22" s="9">
        <v>23</v>
      </c>
      <c r="G22" s="53">
        <v>14</v>
      </c>
      <c r="H22" s="40">
        <f t="shared" si="0"/>
        <v>0.4375</v>
      </c>
      <c r="I22" s="9">
        <v>8</v>
      </c>
      <c r="J22" s="16" t="s">
        <v>14</v>
      </c>
      <c r="K22" s="14"/>
      <c r="L22" s="15"/>
    </row>
    <row r="23" spans="1:12" ht="15">
      <c r="A23" s="6">
        <v>18</v>
      </c>
      <c r="B23" s="7">
        <v>44</v>
      </c>
      <c r="C23" s="17" t="s">
        <v>57</v>
      </c>
      <c r="D23" s="7" t="s">
        <v>41</v>
      </c>
      <c r="E23" s="9" t="s">
        <v>20</v>
      </c>
      <c r="F23" s="9"/>
      <c r="G23" s="53">
        <v>14</v>
      </c>
      <c r="H23" s="40">
        <f t="shared" si="0"/>
        <v>0.4375</v>
      </c>
      <c r="I23" s="9">
        <v>8</v>
      </c>
      <c r="J23" s="16" t="s">
        <v>14</v>
      </c>
      <c r="K23" s="14"/>
      <c r="L23" s="15"/>
    </row>
    <row r="24" spans="1:12" ht="15">
      <c r="A24" s="6">
        <v>19</v>
      </c>
      <c r="B24" s="7">
        <v>46</v>
      </c>
      <c r="C24" s="17" t="s">
        <v>63</v>
      </c>
      <c r="D24" s="7" t="s">
        <v>43</v>
      </c>
      <c r="E24" s="9" t="s">
        <v>20</v>
      </c>
      <c r="F24" s="9"/>
      <c r="G24" s="54">
        <v>14</v>
      </c>
      <c r="H24" s="55">
        <f>G24/$K$6</f>
        <v>0.4375</v>
      </c>
      <c r="I24" s="24">
        <v>8</v>
      </c>
      <c r="J24" s="16" t="s">
        <v>14</v>
      </c>
      <c r="K24" s="14"/>
      <c r="L24" s="15"/>
    </row>
    <row r="25" spans="1:12" ht="15">
      <c r="A25" s="6">
        <v>20</v>
      </c>
      <c r="B25" s="7">
        <v>55</v>
      </c>
      <c r="C25" s="17" t="s">
        <v>106</v>
      </c>
      <c r="D25" s="7" t="s">
        <v>55</v>
      </c>
      <c r="E25" s="9" t="s">
        <v>20</v>
      </c>
      <c r="F25" s="9"/>
      <c r="G25" s="54">
        <v>13</v>
      </c>
      <c r="H25" s="55">
        <f>G25/$K$6</f>
        <v>0.40625</v>
      </c>
      <c r="I25" s="24">
        <v>9</v>
      </c>
      <c r="J25" s="16" t="s">
        <v>14</v>
      </c>
      <c r="K25" s="14"/>
      <c r="L25" s="15"/>
    </row>
    <row r="26" spans="1:12" ht="15">
      <c r="A26" s="6">
        <v>21</v>
      </c>
      <c r="B26" s="7">
        <v>45</v>
      </c>
      <c r="C26" s="17" t="s">
        <v>58</v>
      </c>
      <c r="D26" s="7" t="s">
        <v>41</v>
      </c>
      <c r="E26" s="9" t="s">
        <v>20</v>
      </c>
      <c r="F26" s="9"/>
      <c r="G26" s="54">
        <v>12</v>
      </c>
      <c r="H26" s="55">
        <f t="shared" si="0"/>
        <v>0.375</v>
      </c>
      <c r="I26" s="24">
        <v>10</v>
      </c>
      <c r="J26" s="16" t="s">
        <v>14</v>
      </c>
      <c r="K26" s="14"/>
      <c r="L26" s="15"/>
    </row>
    <row r="27" spans="1:12" ht="15">
      <c r="A27" s="6">
        <v>22</v>
      </c>
      <c r="B27" s="7">
        <v>51</v>
      </c>
      <c r="C27" s="17" t="s">
        <v>59</v>
      </c>
      <c r="D27" s="7" t="s">
        <v>55</v>
      </c>
      <c r="E27" s="9" t="s">
        <v>20</v>
      </c>
      <c r="F27" s="9"/>
      <c r="G27" s="54">
        <v>11</v>
      </c>
      <c r="H27" s="55">
        <f t="shared" si="0"/>
        <v>0.34375</v>
      </c>
      <c r="I27" s="24">
        <v>10</v>
      </c>
      <c r="J27" s="16" t="s">
        <v>14</v>
      </c>
      <c r="K27" s="14"/>
      <c r="L27" s="15"/>
    </row>
    <row r="28" spans="1:12" ht="15">
      <c r="A28" s="6">
        <v>23</v>
      </c>
      <c r="B28" s="7">
        <v>52</v>
      </c>
      <c r="C28" s="17" t="s">
        <v>62</v>
      </c>
      <c r="D28" s="7" t="s">
        <v>43</v>
      </c>
      <c r="E28" s="9" t="s">
        <v>20</v>
      </c>
      <c r="F28" s="9"/>
      <c r="G28" s="54">
        <v>11</v>
      </c>
      <c r="H28" s="55">
        <f t="shared" si="0"/>
        <v>0.34375</v>
      </c>
      <c r="I28" s="24">
        <v>11</v>
      </c>
      <c r="J28" s="16" t="s">
        <v>14</v>
      </c>
      <c r="K28" s="14"/>
      <c r="L28" s="15"/>
    </row>
    <row r="29" spans="1:12" ht="15">
      <c r="A29" s="6">
        <v>24</v>
      </c>
      <c r="B29" s="7">
        <v>54</v>
      </c>
      <c r="C29" s="17" t="s">
        <v>60</v>
      </c>
      <c r="D29" s="7" t="s">
        <v>43</v>
      </c>
      <c r="E29" s="9" t="s">
        <v>20</v>
      </c>
      <c r="F29" s="9"/>
      <c r="G29" s="54">
        <v>9</v>
      </c>
      <c r="H29" s="55">
        <f t="shared" si="0"/>
        <v>0.28125</v>
      </c>
      <c r="I29" s="57">
        <v>12</v>
      </c>
      <c r="J29" s="16" t="s">
        <v>14</v>
      </c>
      <c r="K29" s="14"/>
      <c r="L29" s="15"/>
    </row>
    <row r="30" spans="1:12" ht="15">
      <c r="A30" s="6">
        <v>25</v>
      </c>
      <c r="B30" s="7">
        <v>53</v>
      </c>
      <c r="C30" s="17" t="s">
        <v>61</v>
      </c>
      <c r="D30" s="7" t="s">
        <v>41</v>
      </c>
      <c r="E30" s="9" t="s">
        <v>20</v>
      </c>
      <c r="F30" s="9"/>
      <c r="G30" s="54">
        <v>8</v>
      </c>
      <c r="H30" s="56">
        <f t="shared" si="0"/>
        <v>0.25</v>
      </c>
      <c r="I30" s="58">
        <v>13</v>
      </c>
      <c r="J30" s="16" t="s">
        <v>14</v>
      </c>
      <c r="K30" s="14"/>
      <c r="L30" s="15"/>
    </row>
    <row r="31" spans="1:12" ht="15">
      <c r="A31" s="19"/>
      <c r="B31" s="20"/>
      <c r="C31" s="21" t="s">
        <v>15</v>
      </c>
      <c r="D31" s="20"/>
      <c r="E31" s="21"/>
      <c r="F31" s="21"/>
      <c r="G31" s="21"/>
      <c r="H31" s="22"/>
      <c r="I31" s="21"/>
      <c r="J31" s="21"/>
      <c r="K31" s="15"/>
      <c r="L31" s="15"/>
    </row>
  </sheetData>
  <sheetProtection/>
  <mergeCells count="12"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</mergeCells>
  <printOptions/>
  <pageMargins left="0.4375" right="0.13541666666666666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Layout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6.75390625" style="1" customWidth="1"/>
    <col min="3" max="3" width="24.25390625" style="0" customWidth="1"/>
    <col min="4" max="4" width="5.875" style="1" customWidth="1"/>
    <col min="5" max="5" width="15.00390625" style="0" customWidth="1"/>
    <col min="6" max="6" width="6.25390625" style="0" customWidth="1"/>
    <col min="7" max="7" width="10.00390625" style="0" customWidth="1"/>
    <col min="8" max="8" width="4.125" style="0" customWidth="1"/>
    <col min="9" max="9" width="9.25390625" style="0" customWidth="1"/>
    <col min="10" max="11" width="4.375" style="0" customWidth="1"/>
  </cols>
  <sheetData>
    <row r="1" spans="1:11" ht="24.75" customHeight="1">
      <c r="A1" s="3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 customHeight="1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2"/>
      <c r="K2" s="2"/>
    </row>
    <row r="3" spans="1:11" ht="19.5" customHeight="1" thickBot="1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1"/>
      <c r="K3" s="1"/>
    </row>
    <row r="4" spans="1:11" ht="15.75" customHeight="1" thickBot="1" thickTop="1">
      <c r="A4" s="35" t="s">
        <v>0</v>
      </c>
      <c r="B4" s="36" t="s">
        <v>1</v>
      </c>
      <c r="C4" s="37" t="s">
        <v>2</v>
      </c>
      <c r="D4" s="27" t="s">
        <v>3</v>
      </c>
      <c r="E4" s="28" t="s">
        <v>4</v>
      </c>
      <c r="F4" s="28" t="s">
        <v>5</v>
      </c>
      <c r="G4" s="29" t="s">
        <v>6</v>
      </c>
      <c r="H4" s="30" t="s">
        <v>7</v>
      </c>
      <c r="I4" s="31" t="s">
        <v>8</v>
      </c>
      <c r="J4" s="3"/>
      <c r="K4" s="3"/>
    </row>
    <row r="5" spans="1:11" ht="101.25" thickTop="1">
      <c r="A5" s="35"/>
      <c r="B5" s="36"/>
      <c r="C5" s="37"/>
      <c r="D5" s="27"/>
      <c r="E5" s="28"/>
      <c r="F5" s="28"/>
      <c r="G5" s="29"/>
      <c r="H5" s="30"/>
      <c r="I5" s="31"/>
      <c r="J5" s="5" t="s">
        <v>10</v>
      </c>
      <c r="K5" s="5" t="s">
        <v>11</v>
      </c>
    </row>
    <row r="6" spans="1:11" ht="15">
      <c r="A6" s="41"/>
      <c r="B6" s="42"/>
      <c r="C6" s="43"/>
      <c r="D6" s="44"/>
      <c r="E6" s="45"/>
      <c r="F6" s="45"/>
      <c r="G6" s="46"/>
      <c r="H6" s="47"/>
      <c r="I6" s="48"/>
      <c r="J6" s="3">
        <v>76</v>
      </c>
      <c r="K6" s="3">
        <v>15</v>
      </c>
    </row>
    <row r="7" spans="1:11" ht="6" customHeight="1">
      <c r="A7" s="41"/>
      <c r="B7" s="42"/>
      <c r="C7" s="43"/>
      <c r="D7" s="44"/>
      <c r="E7" s="45"/>
      <c r="F7" s="45"/>
      <c r="G7" s="46"/>
      <c r="H7" s="47"/>
      <c r="I7" s="48"/>
      <c r="J7" s="11"/>
      <c r="K7" s="12"/>
    </row>
    <row r="8" spans="1:11" ht="15">
      <c r="A8" s="6">
        <v>1</v>
      </c>
      <c r="B8" s="7">
        <v>27</v>
      </c>
      <c r="C8" s="8" t="s">
        <v>75</v>
      </c>
      <c r="D8" s="7" t="s">
        <v>76</v>
      </c>
      <c r="E8" s="9" t="s">
        <v>20</v>
      </c>
      <c r="F8" s="53">
        <v>61</v>
      </c>
      <c r="G8" s="40">
        <f>F8/$J$6</f>
        <v>0.8026315789473685</v>
      </c>
      <c r="H8" s="9"/>
      <c r="I8" s="13" t="s">
        <v>13</v>
      </c>
      <c r="J8" s="11"/>
      <c r="K8" s="12"/>
    </row>
    <row r="9" spans="1:11" ht="15">
      <c r="A9" s="6">
        <v>2</v>
      </c>
      <c r="B9" s="7">
        <v>32</v>
      </c>
      <c r="C9" s="17" t="s">
        <v>80</v>
      </c>
      <c r="D9" s="7" t="s">
        <v>70</v>
      </c>
      <c r="E9" s="9" t="s">
        <v>20</v>
      </c>
      <c r="F9" s="53">
        <v>49</v>
      </c>
      <c r="G9" s="40">
        <f>F9/$J$6</f>
        <v>0.6447368421052632</v>
      </c>
      <c r="H9" s="9"/>
      <c r="I9" s="10" t="s">
        <v>12</v>
      </c>
      <c r="J9" s="14"/>
      <c r="K9" s="15"/>
    </row>
    <row r="10" spans="1:11" ht="15">
      <c r="A10" s="6">
        <v>3</v>
      </c>
      <c r="B10" s="7">
        <v>20</v>
      </c>
      <c r="C10" s="8" t="s">
        <v>67</v>
      </c>
      <c r="D10" s="7" t="s">
        <v>65</v>
      </c>
      <c r="E10" s="9" t="s">
        <v>20</v>
      </c>
      <c r="F10" s="53">
        <v>45</v>
      </c>
      <c r="G10" s="40">
        <f>F10/$J$6</f>
        <v>0.5921052631578947</v>
      </c>
      <c r="H10" s="9"/>
      <c r="I10" s="10" t="s">
        <v>12</v>
      </c>
      <c r="J10" s="14"/>
      <c r="K10" s="15"/>
    </row>
    <row r="11" spans="1:11" ht="15">
      <c r="A11" s="6">
        <v>4</v>
      </c>
      <c r="B11" s="7">
        <v>21</v>
      </c>
      <c r="C11" s="8" t="s">
        <v>68</v>
      </c>
      <c r="D11" s="7" t="s">
        <v>65</v>
      </c>
      <c r="E11" s="9" t="s">
        <v>20</v>
      </c>
      <c r="F11" s="53">
        <v>44</v>
      </c>
      <c r="G11" s="40">
        <f>F11/$J$6</f>
        <v>0.5789473684210527</v>
      </c>
      <c r="H11" s="9"/>
      <c r="I11" s="10" t="s">
        <v>12</v>
      </c>
      <c r="J11" s="14"/>
      <c r="K11" s="15"/>
    </row>
    <row r="12" spans="1:11" ht="15">
      <c r="A12" s="6">
        <v>5</v>
      </c>
      <c r="B12" s="7">
        <v>23</v>
      </c>
      <c r="C12" s="8" t="s">
        <v>71</v>
      </c>
      <c r="D12" s="7" t="s">
        <v>70</v>
      </c>
      <c r="E12" s="9" t="s">
        <v>20</v>
      </c>
      <c r="F12" s="53">
        <v>43</v>
      </c>
      <c r="G12" s="40">
        <f>F12/$J$6</f>
        <v>0.5657894736842105</v>
      </c>
      <c r="H12" s="9"/>
      <c r="I12" s="10" t="s">
        <v>12</v>
      </c>
      <c r="J12" s="14"/>
      <c r="K12" s="15"/>
    </row>
    <row r="13" spans="1:11" ht="15">
      <c r="A13" s="6">
        <v>6</v>
      </c>
      <c r="B13" s="7">
        <v>28</v>
      </c>
      <c r="C13" s="17" t="s">
        <v>77</v>
      </c>
      <c r="D13" s="7" t="s">
        <v>70</v>
      </c>
      <c r="E13" s="9" t="s">
        <v>20</v>
      </c>
      <c r="F13" s="53">
        <v>42</v>
      </c>
      <c r="G13" s="40">
        <f>F13/$J$6</f>
        <v>0.5526315789473685</v>
      </c>
      <c r="H13" s="9"/>
      <c r="I13" s="10" t="s">
        <v>12</v>
      </c>
      <c r="J13" s="14"/>
      <c r="K13" s="15"/>
    </row>
    <row r="14" spans="1:11" ht="15">
      <c r="A14" s="6">
        <v>7</v>
      </c>
      <c r="B14" s="7">
        <v>26</v>
      </c>
      <c r="C14" s="8" t="s">
        <v>74</v>
      </c>
      <c r="D14" s="7" t="s">
        <v>70</v>
      </c>
      <c r="E14" s="9" t="s">
        <v>20</v>
      </c>
      <c r="F14" s="53">
        <v>40</v>
      </c>
      <c r="G14" s="40">
        <f>F14/$J$6</f>
        <v>0.5263157894736842</v>
      </c>
      <c r="H14" s="9"/>
      <c r="I14" s="10" t="s">
        <v>12</v>
      </c>
      <c r="J14" s="14"/>
      <c r="K14" s="15"/>
    </row>
    <row r="15" spans="1:11" ht="15">
      <c r="A15" s="6">
        <v>8</v>
      </c>
      <c r="B15" s="7">
        <v>22</v>
      </c>
      <c r="C15" s="8" t="s">
        <v>69</v>
      </c>
      <c r="D15" s="7" t="s">
        <v>70</v>
      </c>
      <c r="E15" s="9" t="s">
        <v>20</v>
      </c>
      <c r="F15" s="53">
        <v>36</v>
      </c>
      <c r="G15" s="40">
        <f>F15/$J$6</f>
        <v>0.47368421052631576</v>
      </c>
      <c r="H15" s="9"/>
      <c r="I15" s="16" t="s">
        <v>14</v>
      </c>
      <c r="J15" s="14"/>
      <c r="K15" s="15"/>
    </row>
    <row r="16" spans="1:11" ht="15">
      <c r="A16" s="6">
        <v>9</v>
      </c>
      <c r="B16" s="7">
        <v>29</v>
      </c>
      <c r="C16" s="17" t="s">
        <v>78</v>
      </c>
      <c r="D16" s="7" t="s">
        <v>76</v>
      </c>
      <c r="E16" s="9" t="s">
        <v>20</v>
      </c>
      <c r="F16" s="53">
        <v>35</v>
      </c>
      <c r="G16" s="40">
        <f>F16/$J$6</f>
        <v>0.4605263157894737</v>
      </c>
      <c r="H16" s="9"/>
      <c r="I16" s="16" t="s">
        <v>14</v>
      </c>
      <c r="J16" s="14"/>
      <c r="K16" s="15"/>
    </row>
    <row r="17" spans="1:11" ht="15">
      <c r="A17" s="6">
        <v>10</v>
      </c>
      <c r="B17" s="7">
        <v>24</v>
      </c>
      <c r="C17" s="8" t="s">
        <v>72</v>
      </c>
      <c r="D17" s="7" t="s">
        <v>70</v>
      </c>
      <c r="E17" s="9" t="s">
        <v>20</v>
      </c>
      <c r="F17" s="53">
        <v>34</v>
      </c>
      <c r="G17" s="40">
        <f>F17/$J$6</f>
        <v>0.4473684210526316</v>
      </c>
      <c r="H17" s="9"/>
      <c r="I17" s="16" t="s">
        <v>14</v>
      </c>
      <c r="J17" s="14"/>
      <c r="K17" s="15"/>
    </row>
    <row r="18" spans="1:11" ht="15">
      <c r="A18" s="6">
        <v>11</v>
      </c>
      <c r="B18" s="7">
        <v>25</v>
      </c>
      <c r="C18" s="8" t="s">
        <v>73</v>
      </c>
      <c r="D18" s="7" t="s">
        <v>70</v>
      </c>
      <c r="E18" s="9" t="s">
        <v>20</v>
      </c>
      <c r="F18" s="53">
        <v>34</v>
      </c>
      <c r="G18" s="40">
        <f>F18/$J$6</f>
        <v>0.4473684210526316</v>
      </c>
      <c r="H18" s="9"/>
      <c r="I18" s="16" t="s">
        <v>14</v>
      </c>
      <c r="J18" s="14"/>
      <c r="K18" s="15"/>
    </row>
    <row r="19" spans="1:12" ht="15">
      <c r="A19" s="6">
        <v>12</v>
      </c>
      <c r="B19" s="7">
        <v>19</v>
      </c>
      <c r="C19" s="8" t="s">
        <v>66</v>
      </c>
      <c r="D19" s="7" t="s">
        <v>65</v>
      </c>
      <c r="E19" s="9" t="s">
        <v>20</v>
      </c>
      <c r="F19" s="53">
        <v>33</v>
      </c>
      <c r="G19" s="40">
        <f>F19/$J$6</f>
        <v>0.4342105263157895</v>
      </c>
      <c r="H19" s="9"/>
      <c r="I19" s="16" t="s">
        <v>14</v>
      </c>
      <c r="J19" s="14"/>
      <c r="K19" s="15"/>
      <c r="L19" s="1"/>
    </row>
    <row r="20" spans="1:11" ht="15">
      <c r="A20" s="6">
        <v>13</v>
      </c>
      <c r="B20" s="25">
        <v>18</v>
      </c>
      <c r="C20" s="8" t="s">
        <v>64</v>
      </c>
      <c r="D20" s="7" t="s">
        <v>65</v>
      </c>
      <c r="E20" s="9" t="s">
        <v>20</v>
      </c>
      <c r="F20" s="53">
        <v>29</v>
      </c>
      <c r="G20" s="40">
        <f>F20/$J$6</f>
        <v>0.3815789473684211</v>
      </c>
      <c r="H20" s="9"/>
      <c r="I20" s="16" t="s">
        <v>14</v>
      </c>
      <c r="J20" s="14"/>
      <c r="K20" s="15"/>
    </row>
    <row r="21" spans="1:11" ht="15">
      <c r="A21" s="6">
        <v>15</v>
      </c>
      <c r="B21" s="7">
        <v>30</v>
      </c>
      <c r="C21" s="17" t="s">
        <v>79</v>
      </c>
      <c r="D21" s="7" t="s">
        <v>70</v>
      </c>
      <c r="E21" s="9" t="s">
        <v>20</v>
      </c>
      <c r="F21" s="53">
        <v>27</v>
      </c>
      <c r="G21" s="40">
        <f>F21/$J$6</f>
        <v>0.35526315789473684</v>
      </c>
      <c r="H21" s="9"/>
      <c r="I21" s="16" t="s">
        <v>14</v>
      </c>
      <c r="J21" s="14"/>
      <c r="K21" s="15"/>
    </row>
    <row r="22" spans="1:11" ht="15">
      <c r="A22" s="6">
        <v>14</v>
      </c>
      <c r="B22" s="7">
        <v>31</v>
      </c>
      <c r="C22" s="17" t="s">
        <v>100</v>
      </c>
      <c r="D22" s="7" t="s">
        <v>76</v>
      </c>
      <c r="E22" s="9" t="s">
        <v>20</v>
      </c>
      <c r="F22" s="53">
        <v>24</v>
      </c>
      <c r="G22" s="40">
        <f>F22/$J$6</f>
        <v>0.3157894736842105</v>
      </c>
      <c r="H22" s="9"/>
      <c r="I22" s="16" t="s">
        <v>14</v>
      </c>
      <c r="J22" s="15"/>
      <c r="K22" s="15"/>
    </row>
    <row r="23" spans="1:9" ht="15">
      <c r="A23" s="19"/>
      <c r="B23" s="20"/>
      <c r="C23" s="21" t="s">
        <v>15</v>
      </c>
      <c r="D23" s="20"/>
      <c r="E23" s="21"/>
      <c r="F23" s="21"/>
      <c r="G23" s="22"/>
      <c r="H23" s="21"/>
      <c r="I23" s="21"/>
    </row>
  </sheetData>
  <sheetProtection/>
  <mergeCells count="12">
    <mergeCell ref="F4:F5"/>
    <mergeCell ref="G4:G5"/>
    <mergeCell ref="H4:H5"/>
    <mergeCell ref="A1:K1"/>
    <mergeCell ref="I4:I5"/>
    <mergeCell ref="A2:I2"/>
    <mergeCell ref="A3:I3"/>
    <mergeCell ref="A4:A5"/>
    <mergeCell ref="B4:B5"/>
    <mergeCell ref="C4:C5"/>
    <mergeCell ref="D4:D5"/>
    <mergeCell ref="E4:E5"/>
  </mergeCells>
  <printOptions/>
  <pageMargins left="0.3854166666666667" right="0.416666666666666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workbookViewId="0" topLeftCell="A1">
      <selection activeCell="B6" sqref="B6:I6"/>
    </sheetView>
  </sheetViews>
  <sheetFormatPr defaultColWidth="9.00390625" defaultRowHeight="12.75"/>
  <cols>
    <col min="1" max="1" width="3.75390625" style="0" customWidth="1"/>
    <col min="2" max="2" width="6.75390625" style="1" customWidth="1"/>
    <col min="3" max="3" width="21.375" style="0" customWidth="1"/>
    <col min="4" max="4" width="5.875" style="1" customWidth="1"/>
    <col min="5" max="5" width="15.875" style="1" customWidth="1"/>
    <col min="6" max="6" width="6.25390625" style="0" customWidth="1"/>
    <col min="7" max="7" width="10.00390625" style="0" customWidth="1"/>
    <col min="8" max="8" width="4.125" style="0" customWidth="1"/>
    <col min="9" max="9" width="9.25390625" style="0" customWidth="1"/>
    <col min="10" max="11" width="4.75390625" style="0" customWidth="1"/>
  </cols>
  <sheetData>
    <row r="1" spans="1:11" ht="20.25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2" spans="1:11" ht="15.7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2"/>
      <c r="K2" s="2"/>
    </row>
    <row r="3" spans="1:11" ht="16.5" thickBot="1">
      <c r="A3" s="34" t="s">
        <v>83</v>
      </c>
      <c r="B3" s="34"/>
      <c r="C3" s="34"/>
      <c r="D3" s="34"/>
      <c r="E3" s="34"/>
      <c r="F3" s="34"/>
      <c r="G3" s="34"/>
      <c r="H3" s="34"/>
      <c r="I3" s="34"/>
      <c r="J3" s="1"/>
      <c r="K3" s="1"/>
    </row>
    <row r="4" spans="1:11" ht="15.75" customHeight="1" thickBot="1" thickTop="1">
      <c r="A4" s="35" t="s">
        <v>0</v>
      </c>
      <c r="B4" s="36" t="s">
        <v>1</v>
      </c>
      <c r="C4" s="61" t="s">
        <v>2</v>
      </c>
      <c r="D4" s="27" t="s">
        <v>3</v>
      </c>
      <c r="E4" s="27" t="s">
        <v>4</v>
      </c>
      <c r="F4" s="28" t="s">
        <v>5</v>
      </c>
      <c r="G4" s="29" t="s">
        <v>6</v>
      </c>
      <c r="H4" s="30" t="s">
        <v>7</v>
      </c>
      <c r="I4" s="31" t="s">
        <v>8</v>
      </c>
      <c r="J4" s="3"/>
      <c r="K4" s="3"/>
    </row>
    <row r="5" spans="1:11" ht="101.25" thickTop="1">
      <c r="A5" s="35"/>
      <c r="B5" s="36"/>
      <c r="C5" s="62"/>
      <c r="D5" s="27"/>
      <c r="E5" s="27"/>
      <c r="F5" s="28"/>
      <c r="G5" s="29"/>
      <c r="H5" s="30"/>
      <c r="I5" s="31"/>
      <c r="J5" s="5" t="s">
        <v>10</v>
      </c>
      <c r="K5" s="5" t="s">
        <v>11</v>
      </c>
    </row>
    <row r="6" spans="1:11" ht="27" customHeight="1">
      <c r="A6" s="41"/>
      <c r="B6" s="63" t="s">
        <v>108</v>
      </c>
      <c r="C6" s="64"/>
      <c r="D6" s="64"/>
      <c r="E6" s="64"/>
      <c r="F6" s="64"/>
      <c r="G6" s="64"/>
      <c r="H6" s="64"/>
      <c r="I6" s="65"/>
      <c r="J6" s="3">
        <v>51</v>
      </c>
      <c r="K6" s="3">
        <v>18</v>
      </c>
    </row>
    <row r="7" spans="1:11" ht="15">
      <c r="A7" s="6">
        <v>1</v>
      </c>
      <c r="B7" s="7">
        <v>63</v>
      </c>
      <c r="C7" s="8" t="s">
        <v>91</v>
      </c>
      <c r="D7" s="7" t="s">
        <v>85</v>
      </c>
      <c r="E7" s="7" t="s">
        <v>20</v>
      </c>
      <c r="F7" s="53">
        <v>42</v>
      </c>
      <c r="G7" s="40">
        <f>F7/$J$6</f>
        <v>0.8235294117647058</v>
      </c>
      <c r="H7" s="9">
        <v>1</v>
      </c>
      <c r="I7" s="13" t="s">
        <v>13</v>
      </c>
      <c r="J7" s="11"/>
      <c r="K7" s="12"/>
    </row>
    <row r="8" spans="1:11" ht="15">
      <c r="A8" s="6">
        <v>5</v>
      </c>
      <c r="B8" s="7">
        <v>62</v>
      </c>
      <c r="C8" s="8" t="s">
        <v>90</v>
      </c>
      <c r="D8" s="7" t="s">
        <v>85</v>
      </c>
      <c r="E8" s="7" t="s">
        <v>20</v>
      </c>
      <c r="F8" s="53">
        <v>27</v>
      </c>
      <c r="G8" s="40">
        <f>F8/$J$6</f>
        <v>0.5294117647058824</v>
      </c>
      <c r="H8" s="9">
        <v>2</v>
      </c>
      <c r="I8" s="10" t="s">
        <v>12</v>
      </c>
      <c r="J8" s="14"/>
      <c r="K8" s="15"/>
    </row>
    <row r="9" spans="1:11" ht="15">
      <c r="A9" s="6">
        <v>6</v>
      </c>
      <c r="B9" s="7">
        <v>61</v>
      </c>
      <c r="C9" s="8" t="s">
        <v>89</v>
      </c>
      <c r="D9" s="7" t="s">
        <v>85</v>
      </c>
      <c r="E9" s="7" t="s">
        <v>20</v>
      </c>
      <c r="F9" s="53">
        <v>17</v>
      </c>
      <c r="G9" s="40">
        <f>F9/$J$6</f>
        <v>0.3333333333333333</v>
      </c>
      <c r="H9" s="9">
        <v>3</v>
      </c>
      <c r="I9" s="10" t="s">
        <v>12</v>
      </c>
      <c r="J9" s="14"/>
      <c r="K9" s="15"/>
    </row>
    <row r="10" spans="1:11" ht="15">
      <c r="A10" s="6">
        <v>8</v>
      </c>
      <c r="B10" s="7">
        <v>60</v>
      </c>
      <c r="C10" s="8" t="s">
        <v>88</v>
      </c>
      <c r="D10" s="7" t="s">
        <v>85</v>
      </c>
      <c r="E10" s="7" t="s">
        <v>20</v>
      </c>
      <c r="F10" s="53">
        <v>14</v>
      </c>
      <c r="G10" s="40">
        <f>F10/$J$6</f>
        <v>0.27450980392156865</v>
      </c>
      <c r="H10" s="9">
        <v>4</v>
      </c>
      <c r="I10" s="16" t="s">
        <v>14</v>
      </c>
      <c r="J10" s="14"/>
      <c r="K10" s="15"/>
    </row>
    <row r="11" spans="1:11" ht="15">
      <c r="A11" s="6">
        <v>9</v>
      </c>
      <c r="B11" s="7">
        <v>64</v>
      </c>
      <c r="C11" s="8" t="s">
        <v>92</v>
      </c>
      <c r="D11" s="7" t="s">
        <v>85</v>
      </c>
      <c r="E11" s="7" t="s">
        <v>20</v>
      </c>
      <c r="F11" s="53">
        <v>13</v>
      </c>
      <c r="G11" s="40">
        <f>F11/$J$6</f>
        <v>0.2549019607843137</v>
      </c>
      <c r="H11" s="9">
        <v>5</v>
      </c>
      <c r="I11" s="16" t="s">
        <v>14</v>
      </c>
      <c r="J11" s="14"/>
      <c r="K11" s="15"/>
    </row>
    <row r="12" spans="1:11" ht="15">
      <c r="A12" s="6">
        <v>11</v>
      </c>
      <c r="B12" s="25">
        <v>57</v>
      </c>
      <c r="C12" s="8" t="s">
        <v>84</v>
      </c>
      <c r="D12" s="7" t="s">
        <v>85</v>
      </c>
      <c r="E12" s="7" t="s">
        <v>20</v>
      </c>
      <c r="F12" s="53">
        <v>12</v>
      </c>
      <c r="G12" s="40">
        <f>F12/$J$6</f>
        <v>0.23529411764705882</v>
      </c>
      <c r="H12" s="9">
        <v>6</v>
      </c>
      <c r="I12" s="16" t="s">
        <v>14</v>
      </c>
      <c r="J12" s="14"/>
      <c r="K12" s="15"/>
    </row>
    <row r="13" spans="1:11" ht="15">
      <c r="A13" s="6">
        <v>13</v>
      </c>
      <c r="B13" s="7">
        <v>58</v>
      </c>
      <c r="C13" s="8" t="s">
        <v>86</v>
      </c>
      <c r="D13" s="7" t="s">
        <v>85</v>
      </c>
      <c r="E13" s="7" t="s">
        <v>20</v>
      </c>
      <c r="F13" s="53">
        <v>9</v>
      </c>
      <c r="G13" s="40">
        <f>F13/$J$6</f>
        <v>0.17647058823529413</v>
      </c>
      <c r="H13" s="9">
        <v>7</v>
      </c>
      <c r="I13" s="16" t="s">
        <v>14</v>
      </c>
      <c r="J13" s="14"/>
      <c r="K13" s="15"/>
    </row>
    <row r="14" spans="1:11" ht="15">
      <c r="A14" s="6">
        <v>14</v>
      </c>
      <c r="B14" s="7">
        <v>59</v>
      </c>
      <c r="C14" s="8" t="s">
        <v>87</v>
      </c>
      <c r="D14" s="7" t="s">
        <v>85</v>
      </c>
      <c r="E14" s="7" t="s">
        <v>20</v>
      </c>
      <c r="F14" s="53">
        <v>8</v>
      </c>
      <c r="G14" s="40">
        <f>F14/$J$6</f>
        <v>0.1568627450980392</v>
      </c>
      <c r="H14" s="9">
        <v>8</v>
      </c>
      <c r="I14" s="16" t="s">
        <v>14</v>
      </c>
      <c r="J14" s="14"/>
      <c r="K14" s="15"/>
    </row>
    <row r="15" spans="1:11" ht="21" customHeight="1">
      <c r="A15" s="6"/>
      <c r="B15" s="66" t="s">
        <v>109</v>
      </c>
      <c r="C15" s="67"/>
      <c r="D15" s="67"/>
      <c r="E15" s="67"/>
      <c r="F15" s="67"/>
      <c r="G15" s="67"/>
      <c r="H15" s="67"/>
      <c r="I15" s="68"/>
      <c r="J15" s="14"/>
      <c r="K15" s="15"/>
    </row>
    <row r="16" spans="1:11" ht="15">
      <c r="A16" s="6">
        <v>2</v>
      </c>
      <c r="B16" s="7">
        <v>65</v>
      </c>
      <c r="C16" s="8" t="s">
        <v>93</v>
      </c>
      <c r="D16" s="7" t="s">
        <v>94</v>
      </c>
      <c r="E16" s="7" t="s">
        <v>20</v>
      </c>
      <c r="F16" s="53">
        <v>36</v>
      </c>
      <c r="G16" s="40">
        <f>F16/$J$6</f>
        <v>0.7058823529411765</v>
      </c>
      <c r="H16" s="9">
        <v>1</v>
      </c>
      <c r="I16" s="13" t="s">
        <v>13</v>
      </c>
      <c r="J16" s="14"/>
      <c r="K16" s="15"/>
    </row>
    <row r="17" spans="1:11" ht="15">
      <c r="A17" s="6">
        <v>3</v>
      </c>
      <c r="B17" s="7">
        <v>66</v>
      </c>
      <c r="C17" s="8" t="s">
        <v>95</v>
      </c>
      <c r="D17" s="7" t="s">
        <v>94</v>
      </c>
      <c r="E17" s="7" t="s">
        <v>20</v>
      </c>
      <c r="F17" s="53">
        <v>35</v>
      </c>
      <c r="G17" s="40">
        <f>F17/$J$6</f>
        <v>0.6862745098039216</v>
      </c>
      <c r="H17" s="9">
        <v>2</v>
      </c>
      <c r="I17" s="10" t="s">
        <v>12</v>
      </c>
      <c r="J17" s="14"/>
      <c r="K17" s="15"/>
    </row>
    <row r="18" spans="1:11" ht="15">
      <c r="A18" s="6">
        <v>4</v>
      </c>
      <c r="B18" s="7">
        <v>69</v>
      </c>
      <c r="C18" s="17" t="s">
        <v>98</v>
      </c>
      <c r="D18" s="7" t="s">
        <v>94</v>
      </c>
      <c r="E18" s="7" t="s">
        <v>20</v>
      </c>
      <c r="F18" s="53">
        <v>34</v>
      </c>
      <c r="G18" s="40">
        <f>F18/$J$6</f>
        <v>0.6666666666666666</v>
      </c>
      <c r="H18" s="9">
        <v>3</v>
      </c>
      <c r="I18" s="10" t="s">
        <v>12</v>
      </c>
      <c r="J18" s="14"/>
      <c r="K18" s="15"/>
    </row>
    <row r="19" spans="1:12" ht="15">
      <c r="A19" s="6">
        <v>7</v>
      </c>
      <c r="B19" s="7">
        <v>68</v>
      </c>
      <c r="C19" s="17" t="s">
        <v>97</v>
      </c>
      <c r="D19" s="7" t="s">
        <v>94</v>
      </c>
      <c r="E19" s="7" t="s">
        <v>20</v>
      </c>
      <c r="F19" s="53">
        <v>15</v>
      </c>
      <c r="G19" s="40">
        <f>F19/$J$6</f>
        <v>0.29411764705882354</v>
      </c>
      <c r="H19" s="9">
        <v>4</v>
      </c>
      <c r="I19" s="16" t="s">
        <v>14</v>
      </c>
      <c r="J19" s="14"/>
      <c r="K19" s="15"/>
      <c r="L19" s="1"/>
    </row>
    <row r="20" spans="1:11" ht="15">
      <c r="A20" s="6">
        <v>10</v>
      </c>
      <c r="B20" s="7">
        <v>70</v>
      </c>
      <c r="C20" s="17" t="s">
        <v>99</v>
      </c>
      <c r="D20" s="7" t="s">
        <v>94</v>
      </c>
      <c r="E20" s="7" t="s">
        <v>20</v>
      </c>
      <c r="F20" s="53">
        <v>13</v>
      </c>
      <c r="G20" s="40">
        <f>F20/$J$6</f>
        <v>0.2549019607843137</v>
      </c>
      <c r="H20" s="9">
        <v>5</v>
      </c>
      <c r="I20" s="16" t="s">
        <v>14</v>
      </c>
      <c r="J20" s="14"/>
      <c r="K20" s="15"/>
    </row>
    <row r="21" spans="1:11" ht="15">
      <c r="A21" s="6">
        <v>12</v>
      </c>
      <c r="B21" s="7">
        <v>67</v>
      </c>
      <c r="C21" s="17" t="s">
        <v>96</v>
      </c>
      <c r="D21" s="7" t="s">
        <v>94</v>
      </c>
      <c r="E21" s="7" t="s">
        <v>20</v>
      </c>
      <c r="F21" s="53">
        <v>11</v>
      </c>
      <c r="G21" s="40">
        <f>F21/$J$6</f>
        <v>0.21568627450980393</v>
      </c>
      <c r="H21" s="9">
        <v>6</v>
      </c>
      <c r="I21" s="16" t="s">
        <v>14</v>
      </c>
      <c r="J21" s="15"/>
      <c r="K21" s="15"/>
    </row>
    <row r="22" spans="1:9" ht="15">
      <c r="A22" s="19"/>
      <c r="B22" s="20"/>
      <c r="C22" s="21" t="s">
        <v>15</v>
      </c>
      <c r="D22" s="20"/>
      <c r="E22" s="20"/>
      <c r="F22" s="21"/>
      <c r="G22" s="22"/>
      <c r="H22" s="21"/>
      <c r="I22" s="21"/>
    </row>
  </sheetData>
  <sheetProtection/>
  <mergeCells count="14">
    <mergeCell ref="F4:F5"/>
    <mergeCell ref="G4:G5"/>
    <mergeCell ref="H4:H5"/>
    <mergeCell ref="B15:I15"/>
    <mergeCell ref="B6:I6"/>
    <mergeCell ref="I4:I5"/>
    <mergeCell ref="A1:I1"/>
    <mergeCell ref="A2:I2"/>
    <mergeCell ref="A3:I3"/>
    <mergeCell ref="A4:A5"/>
    <mergeCell ref="B4:B5"/>
    <mergeCell ref="C4:C5"/>
    <mergeCell ref="D4:D5"/>
    <mergeCell ref="E4:E5"/>
  </mergeCells>
  <printOptions/>
  <pageMargins left="0.4375" right="0.4270833333333333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dcterms:modified xsi:type="dcterms:W3CDTF">2014-10-23T19:28:08Z</dcterms:modified>
  <cp:category/>
  <cp:version/>
  <cp:contentType/>
  <cp:contentStatus/>
</cp:coreProperties>
</file>